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DES-2025\"/>
    </mc:Choice>
  </mc:AlternateContent>
  <xr:revisionPtr revIDLastSave="11" documentId="13_ncr:1_{9F5E9DF4-2F62-4619-BBE1-ECCEF2154444}" xr6:coauthVersionLast="47" xr6:coauthVersionMax="47" xr10:uidLastSave="{C5715ADC-75F1-487C-BFAB-C569B2012499}"/>
  <bookViews>
    <workbookView xWindow="0" yWindow="0" windowWidth="28800" windowHeight="12540" tabRatio="926" firstSheet="7" xr2:uid="{00000000-000D-0000-FFFF-FFFF00000000}"/>
  </bookViews>
  <sheets>
    <sheet name="DIRECTIVO" sheetId="1" r:id="rId1"/>
    <sheet name="ADMINISTRATIVO" sheetId="3" r:id="rId2"/>
    <sheet name="DOCENTE" sheetId="8" r:id="rId3"/>
    <sheet name="ESTUDIANTES" sheetId="2" r:id="rId4"/>
    <sheet name="CARACTERIZACION ESTUDIANTES" sheetId="9" r:id="rId5"/>
    <sheet name="IME" sheetId="4" r:id="rId6"/>
    <sheet name="REPORTE GIMNASIO " sheetId="5" r:id="rId7"/>
    <sheet name="SOLICITUDES DE CUPO" sheetId="10" r:id="rId8"/>
  </sheets>
  <calcPr calcId="191028"/>
  <customWorkbookViews>
    <customWorkbookView name="JEFFERSON.MACIAS - Vista personalizada" guid="{D7449F99-CFDE-477D-8F0C-7B5A7E78ECD6}" mergeInterval="0" personalView="1" maximized="1" xWindow="1" yWindow="1" windowWidth="1920" windowHeight="75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0" l="1"/>
  <c r="L39" i="10"/>
  <c r="K39" i="10"/>
  <c r="J39" i="10"/>
  <c r="E39" i="10"/>
  <c r="F39" i="10"/>
  <c r="D39" i="10"/>
  <c r="C39" i="10"/>
  <c r="J9" i="5"/>
  <c r="H9" i="5"/>
  <c r="F9" i="5"/>
  <c r="I9" i="5"/>
  <c r="G9" i="5"/>
  <c r="E9" i="5"/>
  <c r="I26" i="2" l="1"/>
  <c r="V13" i="2" l="1"/>
  <c r="V14" i="2"/>
  <c r="V15" i="2"/>
  <c r="V16" i="2"/>
  <c r="V17" i="2"/>
  <c r="V18" i="2"/>
  <c r="V19" i="2"/>
  <c r="V20" i="2"/>
  <c r="V21" i="2"/>
  <c r="V22" i="2"/>
  <c r="V24" i="2"/>
  <c r="J12" i="2"/>
  <c r="J13" i="2"/>
  <c r="J14" i="2"/>
  <c r="J15" i="2"/>
  <c r="J16" i="2"/>
  <c r="J18" i="2"/>
  <c r="J19" i="2"/>
  <c r="J20" i="2"/>
  <c r="J21" i="2"/>
  <c r="J22" i="2"/>
  <c r="J23" i="2"/>
  <c r="J24" i="2"/>
  <c r="J25" i="2"/>
  <c r="V25" i="2"/>
  <c r="M64" i="5" l="1"/>
  <c r="I10" i="5" s="1"/>
  <c r="M54" i="5"/>
  <c r="G10" i="5" s="1"/>
  <c r="K44" i="5"/>
  <c r="E10" i="5" s="1"/>
  <c r="B64" i="5"/>
  <c r="J10" i="5" s="1"/>
  <c r="B54" i="5"/>
  <c r="H10" i="5" s="1"/>
  <c r="B35" i="5"/>
  <c r="B44" i="5"/>
  <c r="F10" i="5" s="1"/>
  <c r="H35" i="5" l="1"/>
  <c r="D10" i="5" s="1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F87" i="4" l="1"/>
  <c r="E87" i="4"/>
  <c r="F58" i="4"/>
  <c r="E58" i="4"/>
  <c r="F31" i="4"/>
  <c r="E31" i="4"/>
  <c r="V12" i="2"/>
  <c r="AB26" i="2"/>
  <c r="AG26" i="2"/>
  <c r="P33" i="2" s="1"/>
  <c r="AK13" i="2" s="1"/>
  <c r="S26" i="2"/>
  <c r="O26" i="2"/>
  <c r="AE26" i="2"/>
  <c r="AD26" i="2"/>
  <c r="AC26" i="2"/>
  <c r="AA26" i="2"/>
  <c r="Z26" i="2"/>
  <c r="Y26" i="2"/>
  <c r="X26" i="2"/>
  <c r="W26" i="2"/>
  <c r="U26" i="2"/>
  <c r="T26" i="2"/>
  <c r="R26" i="2"/>
  <c r="Q26" i="2"/>
  <c r="P26" i="2"/>
  <c r="N26" i="2"/>
  <c r="M26" i="2"/>
  <c r="L26" i="2"/>
  <c r="K26" i="2"/>
  <c r="H26" i="2"/>
  <c r="G26" i="2"/>
  <c r="F26" i="2"/>
  <c r="E26" i="2"/>
  <c r="D26" i="2"/>
  <c r="V26" i="2" l="1"/>
  <c r="AH12" i="2"/>
  <c r="AH25" i="2"/>
  <c r="AH24" i="2"/>
  <c r="AH22" i="2"/>
  <c r="AH21" i="2"/>
  <c r="AH20" i="2"/>
  <c r="AH19" i="2"/>
  <c r="AH18" i="2"/>
  <c r="AH17" i="2"/>
  <c r="AH16" i="2"/>
  <c r="AH15" i="2"/>
  <c r="AH14" i="2"/>
  <c r="AH13" i="2"/>
  <c r="J26" i="2"/>
  <c r="P30" i="2" s="1"/>
  <c r="AH23" i="2"/>
  <c r="AF26" i="2"/>
  <c r="P32" i="2" s="1"/>
  <c r="P31" i="2"/>
  <c r="AH26" i="2" l="1"/>
  <c r="N33" i="2" s="1"/>
  <c r="AH27" i="2"/>
  <c r="N32" i="2" l="1"/>
  <c r="P34" i="2"/>
  <c r="N34" i="2" s="1"/>
  <c r="N31" i="2"/>
  <c r="AK11" i="2"/>
  <c r="AK36" i="2" s="1"/>
  <c r="N30" i="2" l="1"/>
  <c r="AK12" i="2"/>
  <c r="AK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sugfa</author>
  </authors>
  <commentList>
    <comment ref="G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sugfa:</t>
        </r>
        <r>
          <rPr>
            <sz val="9"/>
            <color indexed="81"/>
            <rFont val="Tahoma"/>
            <family val="2"/>
          </rPr>
          <t xml:space="preserve">
DURANTE EL LAPSO ACADEMICO</t>
        </r>
      </text>
    </comment>
    <comment ref="C1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sugfa:</t>
        </r>
        <r>
          <rPr>
            <sz val="9"/>
            <color indexed="81"/>
            <rFont val="Tahoma"/>
            <family val="2"/>
          </rPr>
          <t xml:space="preserve">
DIGITAR NUMERO TOTAL DE MATRICULADOS</t>
        </r>
      </text>
    </comment>
    <comment ref="D1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sugfa:</t>
        </r>
        <r>
          <rPr>
            <sz val="9"/>
            <color indexed="81"/>
            <rFont val="Tahoma"/>
            <family val="2"/>
          </rPr>
          <t xml:space="preserve">
CASILLA FORMULADA TENER EN CUENTA LAS CELDAS QUE APORTAN VALOR
</t>
        </r>
      </text>
    </comment>
    <comment ref="B2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C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sugfa:</t>
        </r>
        <r>
          <rPr>
            <sz val="9"/>
            <color indexed="81"/>
            <rFont val="Tahoma"/>
            <family val="2"/>
          </rPr>
          <t xml:space="preserve">
AJUSTAR FECHA DE ACUERDO A CRONOGRAMA ANUAL</t>
        </r>
      </text>
    </comment>
    <comment ref="B39" authorId="0" shapeId="0" xr:uid="{D9405BDA-DB35-4444-96EA-2AC6343EA7A8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K39" authorId="0" shapeId="0" xr:uid="{E8D9745D-C044-498F-9BD9-340DEA9BB95E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B48" authorId="0" shapeId="0" xr:uid="{D53314D9-2AEB-4A4A-BECE-116962401418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M48" authorId="0" shapeId="0" xr:uid="{BCB02FA4-DD2E-480C-8D02-0033DF23A431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B58" authorId="0" shapeId="0" xr:uid="{E6B62697-37EC-4AF7-B394-1ED3A698EE12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M58" authorId="0" shapeId="0" xr:uid="{02B3312C-9A4D-4A58-9B83-9F49D8916BD1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  <comment ref="B68" authorId="0" shapeId="0" xr:uid="{9825D643-2A97-4ED9-AE99-831571298DE4}">
      <text>
        <r>
          <rPr>
            <b/>
            <sz val="9"/>
            <color indexed="81"/>
            <rFont val="Tahoma"/>
            <family val="2"/>
          </rPr>
          <t>sugfa: Escribir  (1) para se que se actualice el numero de matriculados</t>
        </r>
      </text>
    </comment>
  </commentList>
</comments>
</file>

<file path=xl/sharedStrings.xml><?xml version="1.0" encoding="utf-8"?>
<sst xmlns="http://schemas.openxmlformats.org/spreadsheetml/2006/main" count="323" uniqueCount="187">
  <si>
    <t>FUERZAS MILITARES DE COLOMBIA</t>
  </si>
  <si>
    <t>FUERZA AEROESPACIAL COLOMBIANA</t>
  </si>
  <si>
    <t>GIMNASIO MILITAR FAC ___________________________</t>
  </si>
  <si>
    <t xml:space="preserve">No. </t>
  </si>
  <si>
    <t>TIPO DE VINCULACIÓN</t>
  </si>
  <si>
    <t>GR</t>
  </si>
  <si>
    <t>APELLIDOS Y NOMBRES</t>
  </si>
  <si>
    <t>IDENTIFICACION</t>
  </si>
  <si>
    <t>FECHA NACIMIENTO</t>
  </si>
  <si>
    <t>LUGAR DE NACIMIENTO</t>
  </si>
  <si>
    <t>ESTADO CIVIL</t>
  </si>
  <si>
    <t>CARGO</t>
  </si>
  <si>
    <t>TELÉFONO CELULAR</t>
  </si>
  <si>
    <t xml:space="preserve">CORREO ELECTRONICO INSTITUCIONAL </t>
  </si>
  <si>
    <t xml:space="preserve">CORREO ELECTRONICO PERSONAL </t>
  </si>
  <si>
    <t>AÑOS LABORANDO EN LA FAC (GIMFA) *</t>
  </si>
  <si>
    <t>FORMACIÓN ACADÉMICA (PREGRADO - POSTGRADO)</t>
  </si>
  <si>
    <t>CAPACITACIÓN ADICIONAL        (DIPLOMADOS - MAESTRIAS ETC)</t>
  </si>
  <si>
    <t>OFICIAL FAC</t>
  </si>
  <si>
    <t>TE</t>
  </si>
  <si>
    <t xml:space="preserve">PEREZ BOTERO CESAR EDUARDO </t>
  </si>
  <si>
    <t>15-12-1984</t>
  </si>
  <si>
    <t>BOGOTA</t>
  </si>
  <si>
    <t>CASADO</t>
  </si>
  <si>
    <t>COORDINADOR ACADÉMICO</t>
  </si>
  <si>
    <t>PEDROSUAREZ@GMAIL.COM</t>
  </si>
  <si>
    <t>DOCENTEMAT@GMAIL.COM</t>
  </si>
  <si>
    <t>Lic. Matematicas</t>
  </si>
  <si>
    <t>Diplomado en Educación Básica</t>
  </si>
  <si>
    <t>* Tiempo Laborando en el Gimnasio Militar a partir de la fecha de nombramiento (personal FAC) ó total en los contratos celebrados con este Gimnasio (Personal por Contrato) (Pestaña unicamente para el personal de la comunidad educativa que no dicta clases)</t>
  </si>
  <si>
    <t>PERSONAL ADMINISTRATIVO</t>
  </si>
  <si>
    <t>No.</t>
  </si>
  <si>
    <t>GRADO</t>
  </si>
  <si>
    <t xml:space="preserve">IDENTIFICACION </t>
  </si>
  <si>
    <t>FECHA DE NACIMIENTO</t>
  </si>
  <si>
    <t>CORREO ELECTRÓNICO</t>
  </si>
  <si>
    <t xml:space="preserve">CORREO ELECTRÓNICO INSTITUCIONAL </t>
  </si>
  <si>
    <t>AÑOS LABORANDO EN LA FAC (GIMFA)</t>
  </si>
  <si>
    <t>NOMINA FAC</t>
  </si>
  <si>
    <t>OD15</t>
  </si>
  <si>
    <t>PEDRO SUAREZ</t>
  </si>
  <si>
    <t>SECRETARIO ACADEMICO</t>
  </si>
  <si>
    <t>* Tiempo Laborando en el Gimnasio Militar a partir de la fecha de nombramiento (personal FAC) ó total en los contratos celebrados con este Gimnasio (Personal por Contrato, personal administrativo de nomina o contrato unicamente)</t>
  </si>
  <si>
    <t>TIPO DE VINCULACIÓN (Contrato - Nomina - SEM) **</t>
  </si>
  <si>
    <t>FORMACIÓN ACADÉMICA (PREGRADO)</t>
  </si>
  <si>
    <t>ASIGNACIÓN ACADÉMICA</t>
  </si>
  <si>
    <t>CANTIDAD DE HIJOS</t>
  </si>
  <si>
    <t>FECHAS DE NACIMIENTO DE CADA HIJO</t>
  </si>
  <si>
    <t>ASIGNATURA</t>
  </si>
  <si>
    <t>GRADOS</t>
  </si>
  <si>
    <t>INTENSIDAD HORARIA</t>
  </si>
  <si>
    <t xml:space="preserve">Diplomado en Educación </t>
  </si>
  <si>
    <t>MATEMATICAS - FISICA</t>
  </si>
  <si>
    <t>DE 6° A 11°</t>
  </si>
  <si>
    <t xml:space="preserve">15-05-2020 / 20-05-2021 </t>
  </si>
  <si>
    <t xml:space="preserve">TOTAL ORIENTADORES EN DEFENSA </t>
  </si>
  <si>
    <t>TOTAL DOCENTES CONTRATO</t>
  </si>
  <si>
    <t xml:space="preserve">TOTAL DOCENTES SEM </t>
  </si>
  <si>
    <t xml:space="preserve">TOTAL </t>
  </si>
  <si>
    <t>* Tiempo Laborando en el Gimnasio Militar a partir de la fecha de nombramiento (personal FAC) ó total en los contratos celebrados con este Gimnasio (Personal por Contrato, esta pestaña es unicamente para el perrsonal que dicta clases).</t>
  </si>
  <si>
    <t xml:space="preserve">** Incluir primero el personal nomina FAC, de acuerdo al grado. Personal de contrato en orden alfabetico. El personal retirado debe ser resaltado indicando fecha de retiro. </t>
  </si>
  <si>
    <t>FUERZA AEROESPACIAL</t>
  </si>
  <si>
    <t>TOTAL  PERSONAL FAC</t>
  </si>
  <si>
    <t>OTRAS FUERZAS</t>
  </si>
  <si>
    <t xml:space="preserve">         OTRAS FUERZAS</t>
  </si>
  <si>
    <t>ENTIDADES ADSCRITAS AL MINISTERIO DE DEFENSA NACIONAL</t>
  </si>
  <si>
    <t>ENTIDADES ADSCRITAS</t>
  </si>
  <si>
    <t>PARTICULARES</t>
  </si>
  <si>
    <t>GRAN TOTAL</t>
  </si>
  <si>
    <t>OFICIAL ACTIVO</t>
  </si>
  <si>
    <t>OFICIAL RETIRADO</t>
  </si>
  <si>
    <t>SUBOFICIAL ACTIVO</t>
  </si>
  <si>
    <t>SUBOFICIAL RETIRADO</t>
  </si>
  <si>
    <t>CIVIL ACTIVO</t>
  </si>
  <si>
    <t>CIVIL PENSIONADO</t>
  </si>
  <si>
    <t>SOLDADO</t>
  </si>
  <si>
    <t>EJÉRCITO MILITAR ACTIVO</t>
  </si>
  <si>
    <t>EJÉRCITO MILITAR  RETIRADO</t>
  </si>
  <si>
    <t>EJÉRCITO CIVIL</t>
  </si>
  <si>
    <t>EJÉRCITO  CIVIL PENSIONADO</t>
  </si>
  <si>
    <t>ARMADA MILITAR  ACTIVO</t>
  </si>
  <si>
    <t>ARMADA MILITAR  RETIRADO</t>
  </si>
  <si>
    <t>ARMADA CIVIL</t>
  </si>
  <si>
    <t xml:space="preserve">ARMADA CIVIL PENSIONADO </t>
  </si>
  <si>
    <t>POLICIA NACIONAL   ACTIVO</t>
  </si>
  <si>
    <t>POLINAL MILITAR RETIRADO</t>
  </si>
  <si>
    <t>POLINAL CIVIL</t>
  </si>
  <si>
    <t>CAJA RETIRO</t>
  </si>
  <si>
    <t xml:space="preserve">GABINETE </t>
  </si>
  <si>
    <t>COMANDO GENERAL CIVIL</t>
  </si>
  <si>
    <t>AGENCIA LOGÍSTICA</t>
  </si>
  <si>
    <t>AERONÁUTICA</t>
  </si>
  <si>
    <t>HOSMIL</t>
  </si>
  <si>
    <t>SANIDAD MILITAR</t>
  </si>
  <si>
    <t>SATENA</t>
  </si>
  <si>
    <t>INDUMIL</t>
  </si>
  <si>
    <r>
      <t xml:space="preserve">INDICADOR: </t>
    </r>
    <r>
      <rPr>
        <sz val="10"/>
        <color theme="1"/>
        <rFont val="Arial"/>
        <family val="2"/>
      </rPr>
      <t xml:space="preserve">Brindar educación a los hijos de los integrantes de la fuerza pública, de acuerdo a la oferta educativa del Gimnasio Militar. </t>
    </r>
  </si>
  <si>
    <t>TOTAL ESTUDIANTES GIMNASIO</t>
  </si>
  <si>
    <t xml:space="preserve">PRE-JARDÍN </t>
  </si>
  <si>
    <t>ESTUDIANTES HIJOS INTEGRANTES FUERZA PUBLICA</t>
  </si>
  <si>
    <t xml:space="preserve">JARDÍN </t>
  </si>
  <si>
    <t xml:space="preserve">ESTUDIANTES PARTICULARES </t>
  </si>
  <si>
    <t>TRANSICIÓN</t>
  </si>
  <si>
    <t>PRIMERO</t>
  </si>
  <si>
    <t xml:space="preserve">SEGUNDO </t>
  </si>
  <si>
    <t>TERCERO</t>
  </si>
  <si>
    <t>CUARTO</t>
  </si>
  <si>
    <t>QUINTO</t>
  </si>
  <si>
    <t>SEXTO</t>
  </si>
  <si>
    <t>SÉPTIMO</t>
  </si>
  <si>
    <t>OCTAVO</t>
  </si>
  <si>
    <t>NOVENO</t>
  </si>
  <si>
    <t xml:space="preserve">DÉCIMO </t>
  </si>
  <si>
    <t>UNDÉCIMO</t>
  </si>
  <si>
    <t>TOTAL</t>
  </si>
  <si>
    <t>PERSONAL</t>
  </si>
  <si>
    <t>%</t>
  </si>
  <si>
    <t>POBLACION DEL GIMNASIO MILITAR FAC</t>
  </si>
  <si>
    <t>* Por favor no modificar las fórmulas de los cuadros, únicamente reemplazar los datos.</t>
  </si>
  <si>
    <t>CLASIFICACIÓN DE ESTUDIANTES POR GENERO</t>
  </si>
  <si>
    <t xml:space="preserve">CLASIFICACIÓN DE ESTUDIANTES POR RANGOS DE EDAD </t>
  </si>
  <si>
    <t xml:space="preserve">NIÑAS </t>
  </si>
  <si>
    <t>NIÑOS</t>
  </si>
  <si>
    <t>RANGOS DE EDAD</t>
  </si>
  <si>
    <t xml:space="preserve">3 - 4 </t>
  </si>
  <si>
    <t xml:space="preserve">5 - 6 </t>
  </si>
  <si>
    <t xml:space="preserve">7 - 8 </t>
  </si>
  <si>
    <t xml:space="preserve">9 - 10 </t>
  </si>
  <si>
    <t>11 - 12</t>
  </si>
  <si>
    <t xml:space="preserve">13 - 14 </t>
  </si>
  <si>
    <t>15 - 16</t>
  </si>
  <si>
    <t xml:space="preserve">17 - 18 </t>
  </si>
  <si>
    <t>PRE - JARDIN</t>
  </si>
  <si>
    <t>CANTIDAD</t>
  </si>
  <si>
    <t>JARDIN</t>
  </si>
  <si>
    <t>SEGUNDO</t>
  </si>
  <si>
    <t>SEPTIMO</t>
  </si>
  <si>
    <t>DECIMO</t>
  </si>
  <si>
    <t>ONCE</t>
  </si>
  <si>
    <t>* Favor no modificar las formulas o graficas</t>
  </si>
  <si>
    <t xml:space="preserve">FASE PRELIMINAR </t>
  </si>
  <si>
    <t xml:space="preserve">APELLIDOS Y NOMBRES </t>
  </si>
  <si>
    <t>N° DOCUMENTO DE IDENTIDAD</t>
  </si>
  <si>
    <t xml:space="preserve">GÉNERO </t>
  </si>
  <si>
    <t>FEMENINO</t>
  </si>
  <si>
    <t>MASCULINO</t>
  </si>
  <si>
    <t xml:space="preserve">Total </t>
  </si>
  <si>
    <t xml:space="preserve">*M/F - Por favor marcar con 1 </t>
  </si>
  <si>
    <t>FASE PRIMERA</t>
  </si>
  <si>
    <t>N°</t>
  </si>
  <si>
    <t>Total</t>
  </si>
  <si>
    <t>FASE SEGUNDA</t>
  </si>
  <si>
    <t xml:space="preserve">MATRICULADOS </t>
  </si>
  <si>
    <t>MOVILIDAD</t>
  </si>
  <si>
    <t>RETIRADOS</t>
  </si>
  <si>
    <t xml:space="preserve">PERDIDA DE AÑO </t>
  </si>
  <si>
    <t>202_</t>
  </si>
  <si>
    <r>
      <t xml:space="preserve">MATRICULADOS </t>
    </r>
    <r>
      <rPr>
        <b/>
        <sz val="8"/>
        <color rgb="FF000000"/>
        <rFont val="Calibri"/>
        <family val="2"/>
      </rPr>
      <t xml:space="preserve">(DESPUES DE INICIADAS LAS LABORES ESCOLARES DEL AÑO) - </t>
    </r>
    <r>
      <rPr>
        <b/>
        <u/>
        <sz val="8"/>
        <color rgb="FF000000"/>
        <rFont val="Calibri"/>
        <family val="2"/>
      </rPr>
      <t>202</t>
    </r>
  </si>
  <si>
    <t>N.</t>
  </si>
  <si>
    <t xml:space="preserve">FECHA REPORTE </t>
  </si>
  <si>
    <t>FECHA DE MATRICULA</t>
  </si>
  <si>
    <t>NOMBRE</t>
  </si>
  <si>
    <r>
      <t xml:space="preserve">MOVILIDAD </t>
    </r>
    <r>
      <rPr>
        <b/>
        <sz val="8"/>
        <color rgb="FF000000"/>
        <rFont val="Calibri"/>
        <family val="2"/>
      </rPr>
      <t>(MATRICULADOS DURANTE EL AÑO ESCOLAR PROVENIENTES DE OTROS GIMNASIOS-</t>
    </r>
    <r>
      <rPr>
        <b/>
        <i/>
        <sz val="8"/>
        <color rgb="FF000000"/>
        <rFont val="Calibri"/>
        <family val="2"/>
      </rPr>
      <t>VIGENCIA ACTUAL</t>
    </r>
    <r>
      <rPr>
        <b/>
        <sz val="8"/>
        <color rgb="FF000000"/>
        <rFont val="Calibri"/>
        <family val="2"/>
      </rPr>
      <t xml:space="preserve">) - </t>
    </r>
    <r>
      <rPr>
        <b/>
        <u/>
        <sz val="8"/>
        <color rgb="FF000000"/>
        <rFont val="Calibri"/>
        <family val="2"/>
      </rPr>
      <t>202_</t>
    </r>
  </si>
  <si>
    <r>
      <t xml:space="preserve">MOVILIDAD </t>
    </r>
    <r>
      <rPr>
        <b/>
        <sz val="8"/>
        <color rgb="FF000000"/>
        <rFont val="Calibri"/>
        <family val="2"/>
      </rPr>
      <t xml:space="preserve">(MATRICULADOS DURANTE EL AÑO ESCOLAR PROVENIENTES DE OTROS GIMNASIOS - </t>
    </r>
    <r>
      <rPr>
        <b/>
        <i/>
        <sz val="8"/>
        <color rgb="FF000000"/>
        <rFont val="Calibri"/>
        <family val="2"/>
      </rPr>
      <t>AÑO INMEDIATAMENTE ANTERIOR</t>
    </r>
    <r>
      <rPr>
        <b/>
        <sz val="8"/>
        <color rgb="FF000000"/>
        <rFont val="Calibri"/>
        <family val="2"/>
      </rPr>
      <t xml:space="preserve">) - </t>
    </r>
    <r>
      <rPr>
        <b/>
        <u/>
        <sz val="8"/>
        <color rgb="FF000000"/>
        <rFont val="Calibri"/>
        <family val="2"/>
      </rPr>
      <t>202_</t>
    </r>
  </si>
  <si>
    <t>GIMNASIO DE PROCEDENCIA</t>
  </si>
  <si>
    <r>
      <t>RETIRADOS -</t>
    </r>
    <r>
      <rPr>
        <b/>
        <i/>
        <sz val="11"/>
        <color rgb="FF000000"/>
        <rFont val="Calibri"/>
        <family val="2"/>
      </rPr>
      <t>VIGENCIA ACTUAL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202_</t>
    </r>
  </si>
  <si>
    <r>
      <t>RETIRADOS - (</t>
    </r>
    <r>
      <rPr>
        <b/>
        <i/>
        <sz val="11"/>
        <color rgb="FF000000"/>
        <rFont val="Calibri"/>
        <family val="2"/>
      </rPr>
      <t>AÑO INMEDIATAMENTE ANTERIOR)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202_</t>
    </r>
  </si>
  <si>
    <t>FECHA DE RETIRO</t>
  </si>
  <si>
    <t>MOTIVO</t>
  </si>
  <si>
    <r>
      <t xml:space="preserve">PERDIDA DE AÑO - </t>
    </r>
    <r>
      <rPr>
        <b/>
        <i/>
        <sz val="11"/>
        <color rgb="FF000000"/>
        <rFont val="Calibri"/>
        <family val="2"/>
      </rPr>
      <t>VIGENCIA ACTUAL</t>
    </r>
    <r>
      <rPr>
        <b/>
        <sz val="11"/>
        <color rgb="FF000000"/>
        <rFont val="Calibri"/>
        <family val="2"/>
      </rPr>
      <t xml:space="preserve"> 202_</t>
    </r>
  </si>
  <si>
    <r>
      <t>PERDIDA DE AÑO- (</t>
    </r>
    <r>
      <rPr>
        <b/>
        <i/>
        <u/>
        <sz val="11"/>
        <color rgb="FF000000"/>
        <rFont val="Calibri"/>
        <family val="2"/>
      </rPr>
      <t xml:space="preserve">AÑO INMEDIATAMENTE ANTERIOR) </t>
    </r>
    <r>
      <rPr>
        <b/>
        <u/>
        <sz val="11"/>
        <color rgb="FF000000"/>
        <rFont val="Calibri"/>
        <family val="2"/>
      </rPr>
      <t>202_</t>
    </r>
  </si>
  <si>
    <t xml:space="preserve">SECCION </t>
  </si>
  <si>
    <t>ASIGNATURAS REPROBADAS</t>
  </si>
  <si>
    <r>
      <t xml:space="preserve">TRANSFERENCIA </t>
    </r>
    <r>
      <rPr>
        <b/>
        <sz val="8"/>
        <color rgb="FF000000"/>
        <rFont val="Calibri"/>
        <family val="2"/>
        <scheme val="minor"/>
      </rPr>
      <t xml:space="preserve">(MATRICULADOS DURANTE EL AÑO ESCOLAR PROVENIENTES DE OTROS COLEGIOS) - </t>
    </r>
    <r>
      <rPr>
        <b/>
        <u/>
        <sz val="8"/>
        <color rgb="FF000000"/>
        <rFont val="Calibri"/>
        <family val="2"/>
        <scheme val="minor"/>
      </rPr>
      <t>202_</t>
    </r>
  </si>
  <si>
    <t>SOLICITUD DE CUPOS PERSONAL MILITAR Y FAMILIAS</t>
  </si>
  <si>
    <t>PRIMER SEMESTRE (ENE-JUN)</t>
  </si>
  <si>
    <t>SEGUNDO  SEMESTRE (JUL-DIC)</t>
  </si>
  <si>
    <t>SOLICITUDES</t>
  </si>
  <si>
    <t>REALIZADAS</t>
  </si>
  <si>
    <t>ASIGNADAS</t>
  </si>
  <si>
    <t>GRADO ESTUDIANTE</t>
  </si>
  <si>
    <t>MILITAR *</t>
  </si>
  <si>
    <t>FAMILIAR *</t>
  </si>
  <si>
    <t>SI *</t>
  </si>
  <si>
    <t>NO *</t>
  </si>
  <si>
    <t xml:space="preserve">OBSERVACION </t>
  </si>
  <si>
    <t>* PARA CONTABILIZAR LAS SOLICITUDES POR FAVOR REGISTRAR EL NUMERO 1 DONDE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</si>
</sst>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11"/>
      <color rgb="FF000000"/>
      <name val="Arial"/>
      <family val="2"/>
    </font>
    <font>
      <u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b/>
      <i/>
      <sz val="7"/>
      <color theme="1"/>
      <name val="Arial"/>
      <family val="2"/>
    </font>
    <font>
      <b/>
      <i/>
      <sz val="8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0" tint="-0.249977111117893"/>
      <name val="Arial"/>
      <family val="2"/>
    </font>
    <font>
      <b/>
      <i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C2D69B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D9959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0"/>
  </cellStyleXfs>
  <cellXfs count="4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4" borderId="1" xfId="1" applyFont="1" applyFill="1" applyBorder="1" applyAlignment="1" applyProtection="1">
      <alignment horizontal="center"/>
      <protection hidden="1"/>
    </xf>
    <xf numFmtId="0" fontId="3" fillId="5" borderId="1" xfId="1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4" borderId="1" xfId="1" applyFont="1" applyFill="1" applyBorder="1" applyAlignment="1" applyProtection="1">
      <alignment horizontal="center"/>
      <protection hidden="1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11" borderId="1" xfId="1" applyFont="1" applyFill="1" applyBorder="1" applyAlignment="1">
      <alignment horizontal="center"/>
    </xf>
    <xf numFmtId="0" fontId="4" fillId="11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vertical="top" wrapText="1"/>
    </xf>
    <xf numFmtId="10" fontId="0" fillId="0" borderId="0" xfId="0" applyNumberFormat="1"/>
    <xf numFmtId="9" fontId="0" fillId="0" borderId="0" xfId="0" applyNumberFormat="1"/>
    <xf numFmtId="0" fontId="2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8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5" fillId="0" borderId="0" xfId="0" applyFont="1"/>
    <xf numFmtId="0" fontId="19" fillId="0" borderId="1" xfId="2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1" fillId="0" borderId="0" xfId="0" applyFont="1"/>
    <xf numFmtId="0" fontId="21" fillId="0" borderId="1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19" borderId="0" xfId="0" applyFill="1"/>
    <xf numFmtId="0" fontId="29" fillId="0" borderId="36" xfId="0" applyFont="1" applyBorder="1" applyAlignment="1">
      <alignment horizontal="left"/>
    </xf>
    <xf numFmtId="0" fontId="17" fillId="0" borderId="1" xfId="2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vertical="center"/>
    </xf>
    <xf numFmtId="0" fontId="30" fillId="0" borderId="1" xfId="2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29" fillId="0" borderId="40" xfId="0" applyFont="1" applyBorder="1" applyAlignment="1">
      <alignment horizontal="left"/>
    </xf>
    <xf numFmtId="0" fontId="34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2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15" fontId="0" fillId="0" borderId="24" xfId="0" applyNumberFormat="1" applyBorder="1" applyAlignment="1">
      <alignment horizontal="center"/>
    </xf>
    <xf numFmtId="0" fontId="0" fillId="0" borderId="24" xfId="0" applyBorder="1"/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14" borderId="14" xfId="0" applyFill="1" applyBorder="1" applyAlignment="1">
      <alignment horizontal="center" vertical="center"/>
    </xf>
    <xf numFmtId="15" fontId="0" fillId="0" borderId="6" xfId="0" applyNumberFormat="1" applyBorder="1" applyAlignment="1">
      <alignment horizontal="center"/>
    </xf>
    <xf numFmtId="0" fontId="0" fillId="0" borderId="6" xfId="0" applyBorder="1"/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6" fillId="0" borderId="5" xfId="0" applyFont="1" applyBorder="1"/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6" fillId="0" borderId="61" xfId="0" applyFont="1" applyBorder="1"/>
    <xf numFmtId="0" fontId="21" fillId="0" borderId="21" xfId="0" applyFont="1" applyBorder="1" applyAlignment="1">
      <alignment horizontal="center"/>
    </xf>
    <xf numFmtId="15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23" xfId="0" applyFont="1" applyBorder="1" applyAlignment="1">
      <alignment horizontal="center"/>
    </xf>
    <xf numFmtId="15" fontId="21" fillId="0" borderId="24" xfId="0" applyNumberFormat="1" applyFont="1" applyBorder="1" applyAlignment="1">
      <alignment horizontal="center"/>
    </xf>
    <xf numFmtId="0" fontId="21" fillId="0" borderId="24" xfId="0" applyFont="1" applyBorder="1"/>
    <xf numFmtId="0" fontId="21" fillId="0" borderId="0" xfId="0" applyFont="1" applyAlignment="1">
      <alignment horizontal="right"/>
    </xf>
    <xf numFmtId="0" fontId="34" fillId="0" borderId="3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43" xfId="0" applyFont="1" applyBorder="1" applyAlignment="1">
      <alignment vertical="center"/>
    </xf>
    <xf numFmtId="0" fontId="21" fillId="0" borderId="31" xfId="0" applyFont="1" applyBorder="1" applyAlignment="1">
      <alignment horizontal="center"/>
    </xf>
    <xf numFmtId="15" fontId="21" fillId="0" borderId="2" xfId="0" applyNumberFormat="1" applyFont="1" applyBorder="1" applyAlignment="1">
      <alignment horizontal="center"/>
    </xf>
    <xf numFmtId="0" fontId="21" fillId="0" borderId="2" xfId="0" applyFont="1" applyBorder="1"/>
    <xf numFmtId="0" fontId="35" fillId="0" borderId="3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1" fillId="0" borderId="16" xfId="0" applyFont="1" applyBorder="1" applyAlignment="1">
      <alignment horizontal="center" wrapText="1"/>
    </xf>
    <xf numFmtId="0" fontId="35" fillId="0" borderId="1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20" borderId="24" xfId="0" applyFont="1" applyFill="1" applyBorder="1" applyAlignment="1">
      <alignment horizontal="center" vertical="center"/>
    </xf>
    <xf numFmtId="0" fontId="9" fillId="20" borderId="25" xfId="0" applyFont="1" applyFill="1" applyBorder="1" applyAlignment="1">
      <alignment horizontal="center" vertical="center"/>
    </xf>
    <xf numFmtId="0" fontId="6" fillId="17" borderId="33" xfId="0" applyFont="1" applyFill="1" applyBorder="1" applyAlignment="1">
      <alignment horizontal="center"/>
    </xf>
    <xf numFmtId="0" fontId="6" fillId="17" borderId="20" xfId="0" applyFont="1" applyFill="1" applyBorder="1" applyAlignment="1">
      <alignment horizontal="center"/>
    </xf>
    <xf numFmtId="0" fontId="3" fillId="17" borderId="1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0" fillId="0" borderId="2" xfId="2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9" fillId="0" borderId="0" xfId="0" applyFont="1" applyAlignment="1">
      <alignment horizontal="left"/>
    </xf>
    <xf numFmtId="0" fontId="0" fillId="22" borderId="14" xfId="0" applyFill="1" applyBorder="1" applyAlignment="1">
      <alignment horizontal="center"/>
    </xf>
    <xf numFmtId="0" fontId="21" fillId="22" borderId="14" xfId="0" applyFont="1" applyFill="1" applyBorder="1" applyAlignment="1">
      <alignment horizontal="center"/>
    </xf>
    <xf numFmtId="0" fontId="34" fillId="23" borderId="14" xfId="0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21" fillId="7" borderId="14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9" fillId="0" borderId="0" xfId="0" applyFont="1"/>
    <xf numFmtId="0" fontId="44" fillId="0" borderId="0" xfId="0" applyFont="1"/>
    <xf numFmtId="0" fontId="9" fillId="0" borderId="61" xfId="0" applyFont="1" applyBorder="1"/>
    <xf numFmtId="0" fontId="0" fillId="0" borderId="61" xfId="0" applyBorder="1"/>
    <xf numFmtId="0" fontId="0" fillId="0" borderId="62" xfId="0" applyBorder="1"/>
    <xf numFmtId="0" fontId="9" fillId="0" borderId="46" xfId="0" applyFont="1" applyBorder="1"/>
    <xf numFmtId="0" fontId="0" fillId="0" borderId="46" xfId="0" applyBorder="1"/>
    <xf numFmtId="0" fontId="9" fillId="12" borderId="4" xfId="0" applyFont="1" applyFill="1" applyBorder="1"/>
    <xf numFmtId="0" fontId="0" fillId="12" borderId="4" xfId="0" applyFill="1" applyBorder="1"/>
    <xf numFmtId="0" fontId="9" fillId="0" borderId="76" xfId="0" applyFont="1" applyBorder="1"/>
    <xf numFmtId="0" fontId="0" fillId="0" borderId="76" xfId="0" applyBorder="1"/>
    <xf numFmtId="0" fontId="0" fillId="0" borderId="78" xfId="0" applyBorder="1"/>
    <xf numFmtId="0" fontId="0" fillId="0" borderId="57" xfId="0" applyBorder="1"/>
    <xf numFmtId="0" fontId="0" fillId="12" borderId="8" xfId="0" applyFill="1" applyBorder="1"/>
    <xf numFmtId="0" fontId="0" fillId="0" borderId="79" xfId="0" applyBorder="1"/>
    <xf numFmtId="0" fontId="0" fillId="11" borderId="17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0" borderId="62" xfId="0" applyBorder="1" applyAlignment="1">
      <alignment horizontal="right" vertical="center"/>
    </xf>
    <xf numFmtId="0" fontId="0" fillId="11" borderId="73" xfId="0" applyFill="1" applyBorder="1" applyAlignment="1">
      <alignment horizontal="right" vertical="center"/>
    </xf>
    <xf numFmtId="0" fontId="46" fillId="0" borderId="68" xfId="0" applyFont="1" applyBorder="1"/>
    <xf numFmtId="0" fontId="46" fillId="0" borderId="60" xfId="0" applyFont="1" applyBorder="1"/>
    <xf numFmtId="0" fontId="46" fillId="0" borderId="45" xfId="0" applyFont="1" applyBorder="1"/>
    <xf numFmtId="0" fontId="46" fillId="12" borderId="11" xfId="0" applyFont="1" applyFill="1" applyBorder="1"/>
    <xf numFmtId="0" fontId="46" fillId="0" borderId="77" xfId="0" applyFont="1" applyBorder="1"/>
    <xf numFmtId="0" fontId="47" fillId="0" borderId="14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12" borderId="16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5" fillId="0" borderId="1" xfId="0" applyFont="1" applyBorder="1"/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left"/>
    </xf>
    <xf numFmtId="0" fontId="29" fillId="0" borderId="35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31" fillId="0" borderId="19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4" fillId="2" borderId="6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5" borderId="6" xfId="1" applyFont="1" applyFill="1" applyBorder="1" applyAlignment="1">
      <alignment horizontal="center" vertical="center" textRotation="90" wrapText="1"/>
    </xf>
    <xf numFmtId="0" fontId="4" fillId="5" borderId="13" xfId="1" applyFont="1" applyFill="1" applyBorder="1" applyAlignment="1">
      <alignment horizontal="center" vertical="center" textRotation="90" wrapText="1"/>
    </xf>
    <xf numFmtId="0" fontId="4" fillId="5" borderId="2" xfId="1" applyFont="1" applyFill="1" applyBorder="1" applyAlignment="1">
      <alignment horizontal="center" vertical="center" textRotation="90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2" borderId="13" xfId="1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 textRotation="90" wrapText="1"/>
    </xf>
    <xf numFmtId="0" fontId="4" fillId="8" borderId="13" xfId="1" applyFont="1" applyFill="1" applyBorder="1" applyAlignment="1">
      <alignment horizontal="center" vertical="center" textRotation="90" wrapText="1"/>
    </xf>
    <xf numFmtId="0" fontId="4" fillId="8" borderId="2" xfId="1" applyFont="1" applyFill="1" applyBorder="1" applyAlignment="1">
      <alignment horizontal="center" vertical="center" textRotation="90" wrapText="1"/>
    </xf>
    <xf numFmtId="0" fontId="4" fillId="11" borderId="6" xfId="1" applyFont="1" applyFill="1" applyBorder="1" applyAlignment="1">
      <alignment horizontal="center" vertical="center" textRotation="90" wrapText="1"/>
    </xf>
    <xf numFmtId="0" fontId="4" fillId="11" borderId="13" xfId="1" applyFont="1" applyFill="1" applyBorder="1" applyAlignment="1">
      <alignment horizontal="center" vertical="center" textRotation="90" wrapText="1"/>
    </xf>
    <xf numFmtId="0" fontId="4" fillId="11" borderId="2" xfId="1" applyFont="1" applyFill="1" applyBorder="1" applyAlignment="1">
      <alignment horizontal="center" vertical="center" textRotation="90" wrapText="1"/>
    </xf>
    <xf numFmtId="0" fontId="4" fillId="4" borderId="6" xfId="1" applyFont="1" applyFill="1" applyBorder="1" applyAlignment="1" applyProtection="1">
      <alignment horizontal="center" vertical="center" textRotation="90" wrapText="1"/>
      <protection locked="0"/>
    </xf>
    <xf numFmtId="0" fontId="4" fillId="4" borderId="13" xfId="1" applyFont="1" applyFill="1" applyBorder="1" applyAlignment="1" applyProtection="1">
      <alignment horizontal="center" vertical="center" textRotation="90" wrapText="1"/>
      <protection locked="0"/>
    </xf>
    <xf numFmtId="0" fontId="4" fillId="4" borderId="2" xfId="1" applyFont="1" applyFill="1" applyBorder="1" applyAlignment="1" applyProtection="1">
      <alignment horizontal="center" vertical="center" textRotation="90" wrapText="1"/>
      <protection locked="0"/>
    </xf>
    <xf numFmtId="0" fontId="14" fillId="4" borderId="7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21" fillId="18" borderId="0" xfId="0" applyFont="1" applyFill="1" applyAlignment="1">
      <alignment horizontal="center"/>
    </xf>
    <xf numFmtId="0" fontId="21" fillId="0" borderId="3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4" fillId="20" borderId="52" xfId="0" applyFont="1" applyFill="1" applyBorder="1" applyAlignment="1">
      <alignment horizontal="center" vertical="center" wrapText="1"/>
    </xf>
    <xf numFmtId="0" fontId="4" fillId="20" borderId="53" xfId="0" applyFont="1" applyFill="1" applyBorder="1" applyAlignment="1">
      <alignment horizontal="center" vertical="center" wrapText="1"/>
    </xf>
    <xf numFmtId="0" fontId="4" fillId="20" borderId="24" xfId="0" applyFont="1" applyFill="1" applyBorder="1" applyAlignment="1">
      <alignment horizontal="center" vertical="center" wrapText="1"/>
    </xf>
    <xf numFmtId="0" fontId="4" fillId="20" borderId="55" xfId="0" applyFont="1" applyFill="1" applyBorder="1" applyAlignment="1">
      <alignment horizontal="center" vertical="center" wrapText="1"/>
    </xf>
    <xf numFmtId="0" fontId="4" fillId="20" borderId="54" xfId="0" applyFont="1" applyFill="1" applyBorder="1" applyAlignment="1">
      <alignment horizontal="center" vertical="center" wrapText="1"/>
    </xf>
    <xf numFmtId="0" fontId="4" fillId="20" borderId="60" xfId="0" applyFont="1" applyFill="1" applyBorder="1" applyAlignment="1">
      <alignment horizontal="center" vertical="center" wrapText="1"/>
    </xf>
    <xf numFmtId="0" fontId="4" fillId="20" borderId="62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/>
    </xf>
    <xf numFmtId="0" fontId="9" fillId="13" borderId="19" xfId="0" applyFont="1" applyFill="1" applyBorder="1" applyAlignment="1">
      <alignment horizontal="center"/>
    </xf>
    <xf numFmtId="0" fontId="9" fillId="13" borderId="20" xfId="0" applyFont="1" applyFill="1" applyBorder="1" applyAlignment="1">
      <alignment horizontal="center"/>
    </xf>
    <xf numFmtId="0" fontId="9" fillId="13" borderId="15" xfId="0" applyFont="1" applyFill="1" applyBorder="1" applyAlignment="1">
      <alignment horizontal="center"/>
    </xf>
    <xf numFmtId="0" fontId="9" fillId="13" borderId="16" xfId="0" applyFont="1" applyFill="1" applyBorder="1" applyAlignment="1">
      <alignment horizontal="center"/>
    </xf>
    <xf numFmtId="0" fontId="9" fillId="13" borderId="17" xfId="0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0" fontId="9" fillId="17" borderId="16" xfId="0" applyFont="1" applyFill="1" applyBorder="1" applyAlignment="1">
      <alignment horizontal="center"/>
    </xf>
    <xf numFmtId="0" fontId="9" fillId="17" borderId="17" xfId="0" applyFont="1" applyFill="1" applyBorder="1" applyAlignment="1">
      <alignment horizontal="center"/>
    </xf>
    <xf numFmtId="0" fontId="9" fillId="17" borderId="33" xfId="0" applyFont="1" applyFill="1" applyBorder="1" applyAlignment="1">
      <alignment horizontal="center" wrapText="1"/>
    </xf>
    <xf numFmtId="0" fontId="9" fillId="17" borderId="19" xfId="0" applyFont="1" applyFill="1" applyBorder="1" applyAlignment="1">
      <alignment horizontal="center" wrapText="1"/>
    </xf>
    <xf numFmtId="0" fontId="9" fillId="17" borderId="20" xfId="0" applyFont="1" applyFill="1" applyBorder="1" applyAlignment="1">
      <alignment horizontal="center" wrapText="1"/>
    </xf>
    <xf numFmtId="0" fontId="4" fillId="20" borderId="69" xfId="0" applyFont="1" applyFill="1" applyBorder="1" applyAlignment="1">
      <alignment horizontal="center" vertical="center" wrapText="1"/>
    </xf>
    <xf numFmtId="0" fontId="4" fillId="20" borderId="26" xfId="0" applyFont="1" applyFill="1" applyBorder="1" applyAlignment="1">
      <alignment horizontal="center" vertical="center" wrapText="1"/>
    </xf>
    <xf numFmtId="0" fontId="4" fillId="20" borderId="65" xfId="0" applyFont="1" applyFill="1" applyBorder="1" applyAlignment="1">
      <alignment horizontal="center" vertical="center" wrapText="1"/>
    </xf>
    <xf numFmtId="0" fontId="4" fillId="20" borderId="30" xfId="0" applyFont="1" applyFill="1" applyBorder="1" applyAlignment="1">
      <alignment horizontal="center" vertical="center" wrapText="1"/>
    </xf>
    <xf numFmtId="0" fontId="4" fillId="20" borderId="66" xfId="0" applyFont="1" applyFill="1" applyBorder="1" applyAlignment="1">
      <alignment horizontal="center" vertical="center" wrapText="1"/>
    </xf>
    <xf numFmtId="0" fontId="4" fillId="20" borderId="28" xfId="0" applyFont="1" applyFill="1" applyBorder="1" applyAlignment="1">
      <alignment horizontal="center" vertical="center" wrapText="1"/>
    </xf>
    <xf numFmtId="0" fontId="21" fillId="17" borderId="55" xfId="0" applyFont="1" applyFill="1" applyBorder="1" applyAlignment="1">
      <alignment horizontal="center"/>
    </xf>
    <xf numFmtId="0" fontId="21" fillId="17" borderId="53" xfId="0" applyFont="1" applyFill="1" applyBorder="1" applyAlignment="1">
      <alignment horizontal="center"/>
    </xf>
    <xf numFmtId="0" fontId="21" fillId="15" borderId="33" xfId="0" applyFont="1" applyFill="1" applyBorder="1" applyAlignment="1">
      <alignment horizontal="center"/>
    </xf>
    <xf numFmtId="0" fontId="21" fillId="15" borderId="20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2" borderId="20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0" fontId="21" fillId="9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7" xfId="0" applyBorder="1" applyAlignment="1">
      <alignment horizontal="center"/>
    </xf>
    <xf numFmtId="0" fontId="26" fillId="5" borderId="65" xfId="0" applyFont="1" applyFill="1" applyBorder="1" applyAlignment="1">
      <alignment horizontal="center" wrapText="1"/>
    </xf>
    <xf numFmtId="0" fontId="21" fillId="5" borderId="66" xfId="0" applyFont="1" applyFill="1" applyBorder="1" applyAlignment="1">
      <alignment horizontal="center" wrapText="1"/>
    </xf>
    <xf numFmtId="0" fontId="21" fillId="5" borderId="67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2" xfId="0" applyBorder="1" applyAlignment="1">
      <alignment horizontal="center"/>
    </xf>
    <xf numFmtId="0" fontId="21" fillId="0" borderId="5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5" xfId="0" applyBorder="1" applyAlignment="1">
      <alignment horizontal="center"/>
    </xf>
    <xf numFmtId="0" fontId="21" fillId="0" borderId="15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6" fillId="5" borderId="33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6" fillId="6" borderId="33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1" fillId="21" borderId="15" xfId="0" applyFont="1" applyFill="1" applyBorder="1" applyAlignment="1">
      <alignment horizontal="center"/>
    </xf>
    <xf numFmtId="0" fontId="31" fillId="21" borderId="16" xfId="0" applyFont="1" applyFill="1" applyBorder="1" applyAlignment="1">
      <alignment horizontal="center"/>
    </xf>
    <xf numFmtId="0" fontId="31" fillId="21" borderId="17" xfId="0" applyFont="1" applyFill="1" applyBorder="1" applyAlignment="1">
      <alignment horizontal="center"/>
    </xf>
    <xf numFmtId="0" fontId="31" fillId="0" borderId="58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26" fillId="6" borderId="65" xfId="0" applyFont="1" applyFill="1" applyBorder="1" applyAlignment="1">
      <alignment horizontal="center" wrapText="1"/>
    </xf>
    <xf numFmtId="0" fontId="21" fillId="6" borderId="66" xfId="0" applyFont="1" applyFill="1" applyBorder="1" applyAlignment="1">
      <alignment horizontal="center" wrapText="1"/>
    </xf>
    <xf numFmtId="0" fontId="21" fillId="6" borderId="67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18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0" fontId="47" fillId="15" borderId="33" xfId="0" applyFont="1" applyFill="1" applyBorder="1" applyAlignment="1">
      <alignment horizontal="center"/>
    </xf>
    <xf numFmtId="0" fontId="47" fillId="15" borderId="19" xfId="0" applyFont="1" applyFill="1" applyBorder="1" applyAlignment="1">
      <alignment horizontal="center"/>
    </xf>
    <xf numFmtId="0" fontId="47" fillId="15" borderId="20" xfId="0" applyFont="1" applyFill="1" applyBorder="1" applyAlignment="1">
      <alignment horizontal="center"/>
    </xf>
    <xf numFmtId="0" fontId="47" fillId="24" borderId="33" xfId="0" applyFont="1" applyFill="1" applyBorder="1" applyAlignment="1">
      <alignment horizontal="center"/>
    </xf>
    <xf numFmtId="0" fontId="47" fillId="24" borderId="19" xfId="0" applyFont="1" applyFill="1" applyBorder="1" applyAlignment="1">
      <alignment horizontal="center"/>
    </xf>
    <xf numFmtId="0" fontId="47" fillId="24" borderId="20" xfId="0" applyFont="1" applyFill="1" applyBorder="1" applyAlignment="1">
      <alignment horizontal="center"/>
    </xf>
    <xf numFmtId="0" fontId="47" fillId="16" borderId="33" xfId="0" applyFont="1" applyFill="1" applyBorder="1" applyAlignment="1">
      <alignment horizontal="center"/>
    </xf>
    <xf numFmtId="0" fontId="47" fillId="16" borderId="19" xfId="0" applyFont="1" applyFill="1" applyBorder="1" applyAlignment="1">
      <alignment horizontal="center"/>
    </xf>
    <xf numFmtId="0" fontId="47" fillId="16" borderId="20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C9-4783-B45E-07C2F6E3B74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6C9-4783-B45E-07C2F6E3B74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6C9-4783-B45E-07C2F6E3B7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ESTUDIANTES!$AJ$11:$AJ$13</c:f>
              <c:strCache>
                <c:ptCount val="3"/>
                <c:pt idx="0">
                  <c:v>TOTAL ESTUDIANTES GIMNASIO</c:v>
                </c:pt>
                <c:pt idx="1">
                  <c:v>ESTUDIANTES HIJOS INTEGRANTES FUERZA PUBLICA</c:v>
                </c:pt>
                <c:pt idx="2">
                  <c:v>ESTUDIANTES PARTICULARES </c:v>
                </c:pt>
              </c:strCache>
            </c:strRef>
          </c:cat>
          <c:val>
            <c:numRef>
              <c:f>ESTUDIANTES!$AK$11:$AK$13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C9-4783-B45E-07C2F6E3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205504"/>
        <c:axId val="101207040"/>
        <c:axId val="0"/>
      </c:bar3DChart>
      <c:catAx>
        <c:axId val="101205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419"/>
          </a:p>
        </c:txPr>
        <c:crossAx val="101207040"/>
        <c:crosses val="autoZero"/>
        <c:auto val="1"/>
        <c:lblAlgn val="ctr"/>
        <c:lblOffset val="100"/>
        <c:noMultiLvlLbl val="0"/>
      </c:catAx>
      <c:valAx>
        <c:axId val="101207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419"/>
          </a:p>
        </c:txPr>
        <c:crossAx val="101205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419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666666666666664E-2"/>
          <c:y val="4.1666666666666664E-2"/>
          <c:w val="0.62191666666666667"/>
          <c:h val="0.89814814814814814"/>
        </c:manualLayout>
      </c:layout>
      <c:pie3DChart>
        <c:varyColors val="1"/>
        <c:ser>
          <c:idx val="0"/>
          <c:order val="0"/>
          <c:explosion val="29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221-4C5C-80B0-FDDA9ABFE63A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221-4C5C-80B0-FDDA9ABFE6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ESTUDIANTES!$AJ$35:$AJ$36</c:f>
              <c:strCache>
                <c:ptCount val="2"/>
                <c:pt idx="0">
                  <c:v>ESTUDIANTES HIJOS INTEGRANTES FUERZA PUBLICA</c:v>
                </c:pt>
                <c:pt idx="1">
                  <c:v>ESTUDIANTES PARTICULARES </c:v>
                </c:pt>
              </c:strCache>
            </c:strRef>
          </c:cat>
          <c:val>
            <c:numRef>
              <c:f>ESTUDIANTES!$AK$35:$AK$36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1-4C5C-80B0-FDDA9ABFE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lang="es-ES"/>
          </a:pPr>
          <a:endParaRPr lang="es-419"/>
        </a:p>
      </c:txPr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'CARACTERIZACION ESTUDIANTES'!$C$7:$C$8</c:f>
              <c:strCache>
                <c:ptCount val="2"/>
                <c:pt idx="0">
                  <c:v>CLASIFICACIÓN DE ESTUDIANTES POR GENERO</c:v>
                </c:pt>
                <c:pt idx="1">
                  <c:v>NIÑAS </c:v>
                </c:pt>
              </c:strCache>
            </c:strRef>
          </c:tx>
          <c:invertIfNegative val="0"/>
          <c:cat>
            <c:strRef>
              <c:f>'CARACTERIZACION ESTUDIANTES'!$B$9:$B$22</c:f>
              <c:strCache>
                <c:ptCount val="14"/>
                <c:pt idx="0">
                  <c:v>PRE - JARDIN</c:v>
                </c:pt>
                <c:pt idx="1">
                  <c:v>JARDIN</c:v>
                </c:pt>
                <c:pt idx="2">
                  <c:v>TRANSICIÓN</c:v>
                </c:pt>
                <c:pt idx="3">
                  <c:v>PRIMERO</c:v>
                </c:pt>
                <c:pt idx="4">
                  <c:v>SEGUNDO</c:v>
                </c:pt>
                <c:pt idx="5">
                  <c:v>TERCERO</c:v>
                </c:pt>
                <c:pt idx="6">
                  <c:v>CUARTO</c:v>
                </c:pt>
                <c:pt idx="7">
                  <c:v>QUINTO</c:v>
                </c:pt>
                <c:pt idx="8">
                  <c:v>SEXTO</c:v>
                </c:pt>
                <c:pt idx="9">
                  <c:v>SEPTIMO</c:v>
                </c:pt>
                <c:pt idx="10">
                  <c:v>OCTAVO</c:v>
                </c:pt>
                <c:pt idx="11">
                  <c:v>NOVENO</c:v>
                </c:pt>
                <c:pt idx="12">
                  <c:v>DECIMO</c:v>
                </c:pt>
                <c:pt idx="13">
                  <c:v>ONCE</c:v>
                </c:pt>
              </c:strCache>
            </c:strRef>
          </c:cat>
          <c:val>
            <c:numRef>
              <c:f>'CARACTERIZACION ESTUDIANTES'!$C$9:$C$22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2-444B-8DCE-3B25FF1E42EE}"/>
            </c:ext>
          </c:extLst>
        </c:ser>
        <c:ser>
          <c:idx val="1"/>
          <c:order val="1"/>
          <c:tx>
            <c:strRef>
              <c:f>'CARACTERIZACION ESTUDIANTES'!$D$7:$D$8</c:f>
              <c:strCache>
                <c:ptCount val="2"/>
                <c:pt idx="0">
                  <c:v>CLASIFICACIÓN DE ESTUDIANTES POR GENERO</c:v>
                </c:pt>
                <c:pt idx="1">
                  <c:v>NIÑOS</c:v>
                </c:pt>
              </c:strCache>
            </c:strRef>
          </c:tx>
          <c:invertIfNegative val="0"/>
          <c:cat>
            <c:strRef>
              <c:f>'CARACTERIZACION ESTUDIANTES'!$B$9:$B$22</c:f>
              <c:strCache>
                <c:ptCount val="14"/>
                <c:pt idx="0">
                  <c:v>PRE - JARDIN</c:v>
                </c:pt>
                <c:pt idx="1">
                  <c:v>JARDIN</c:v>
                </c:pt>
                <c:pt idx="2">
                  <c:v>TRANSICIÓN</c:v>
                </c:pt>
                <c:pt idx="3">
                  <c:v>PRIMERO</c:v>
                </c:pt>
                <c:pt idx="4">
                  <c:v>SEGUNDO</c:v>
                </c:pt>
                <c:pt idx="5">
                  <c:v>TERCERO</c:v>
                </c:pt>
                <c:pt idx="6">
                  <c:v>CUARTO</c:v>
                </c:pt>
                <c:pt idx="7">
                  <c:v>QUINTO</c:v>
                </c:pt>
                <c:pt idx="8">
                  <c:v>SEXTO</c:v>
                </c:pt>
                <c:pt idx="9">
                  <c:v>SEPTIMO</c:v>
                </c:pt>
                <c:pt idx="10">
                  <c:v>OCTAVO</c:v>
                </c:pt>
                <c:pt idx="11">
                  <c:v>NOVENO</c:v>
                </c:pt>
                <c:pt idx="12">
                  <c:v>DECIMO</c:v>
                </c:pt>
                <c:pt idx="13">
                  <c:v>ONCE</c:v>
                </c:pt>
              </c:strCache>
            </c:strRef>
          </c:cat>
          <c:val>
            <c:numRef>
              <c:f>'CARACTERIZACION ESTUDIANTES'!$D$9:$D$22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2-444B-8DCE-3B25FF1E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35744"/>
        <c:axId val="136337280"/>
      </c:barChart>
      <c:catAx>
        <c:axId val="136335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6337280"/>
        <c:crosses val="autoZero"/>
        <c:auto val="1"/>
        <c:lblAlgn val="ctr"/>
        <c:lblOffset val="100"/>
        <c:noMultiLvlLbl val="0"/>
      </c:catAx>
      <c:valAx>
        <c:axId val="136337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33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'CARACTERIZACION ESTUDIANTES'!$F$9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D8A-452D-914B-CD24F0B21AB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D8A-452D-914B-CD24F0B21A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D8A-452D-914B-CD24F0B21AB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D8A-452D-914B-CD24F0B21AB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D8A-452D-914B-CD24F0B21AB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D8A-452D-914B-CD24F0B21AB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D8A-452D-914B-CD24F0B21ABF}"/>
              </c:ext>
            </c:extLst>
          </c:dPt>
          <c:cat>
            <c:multiLvlStrRef>
              <c:f>'CARACTERIZACION ESTUDIANTES'!$G$7:$N$8</c:f>
              <c:multiLvlStrCache>
                <c:ptCount val="8"/>
                <c:lvl>
                  <c:pt idx="0">
                    <c:v>3 - 4 </c:v>
                  </c:pt>
                  <c:pt idx="1">
                    <c:v>5 - 6 </c:v>
                  </c:pt>
                  <c:pt idx="2">
                    <c:v>7 - 8 </c:v>
                  </c:pt>
                  <c:pt idx="3">
                    <c:v>9 - 10 </c:v>
                  </c:pt>
                  <c:pt idx="4">
                    <c:v>11 - 12</c:v>
                  </c:pt>
                  <c:pt idx="5">
                    <c:v>13 - 14 </c:v>
                  </c:pt>
                  <c:pt idx="6">
                    <c:v>15 - 16</c:v>
                  </c:pt>
                  <c:pt idx="7">
                    <c:v>17 - 18 </c:v>
                  </c:pt>
                </c:lvl>
                <c:lvl/>
              </c:multiLvlStrCache>
            </c:multiLvlStrRef>
          </c:cat>
          <c:val>
            <c:numRef>
              <c:f>'CARACTERIZACION ESTUDIANTES'!$G$9:$N$9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E-ED8A-452D-914B-CD24F0B21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67296"/>
        <c:axId val="136386816"/>
      </c:barChart>
      <c:catAx>
        <c:axId val="134967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6386816"/>
        <c:crosses val="autoZero"/>
        <c:auto val="1"/>
        <c:lblAlgn val="ctr"/>
        <c:lblOffset val="100"/>
        <c:noMultiLvlLbl val="0"/>
      </c:catAx>
      <c:valAx>
        <c:axId val="136386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496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48753280839884"/>
          <c:y val="0.20473464920024009"/>
          <c:w val="0.13084580052493439"/>
          <c:h val="0.648714381554323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07174103237096"/>
          <c:y val="0.28751166520851562"/>
          <c:w val="0.44963101487314083"/>
          <c:h val="0.513175123942840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'REPORTE GIMNASIO '!$C$9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'!$C$8:$D$8</c:f>
              <c:multiLvlStrCache>
                <c:ptCount val="1"/>
                <c:lvl/>
                <c:lvl>
                  <c:pt idx="0">
                    <c:v>MATRICULADOS </c:v>
                  </c:pt>
                </c:lvl>
              </c:multiLvlStrCache>
            </c:multiLvlStrRef>
          </c:cat>
          <c:val>
            <c:numRef>
              <c:f>'REPORTE GIMNASIO '!$C$10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BF5-4D93-9580-5C020ABC35DB}"/>
            </c:ext>
          </c:extLst>
        </c:ser>
        <c:ser>
          <c:idx val="1"/>
          <c:order val="1"/>
          <c:tx>
            <c:strRef>
              <c:f>'REPORTE GIMNASIO '!$D$9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'!$C$8:$D$8</c:f>
              <c:multiLvlStrCache>
                <c:ptCount val="1"/>
                <c:lvl/>
                <c:lvl>
                  <c:pt idx="0">
                    <c:v>MATRICULADOS </c:v>
                  </c:pt>
                </c:lvl>
              </c:multiLvlStrCache>
            </c:multiLvlStrRef>
          </c:cat>
          <c:val>
            <c:numRef>
              <c:f>'REPORTE GIMNASIO '!$D$10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5-4D93-9580-5C020ABC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627456"/>
        <c:axId val="90633344"/>
        <c:axId val="90948032"/>
      </c:bar3DChart>
      <c:catAx>
        <c:axId val="9062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633344"/>
        <c:crosses val="autoZero"/>
        <c:auto val="1"/>
        <c:lblAlgn val="ctr"/>
        <c:lblOffset val="100"/>
        <c:noMultiLvlLbl val="0"/>
      </c:catAx>
      <c:valAx>
        <c:axId val="90633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627456"/>
        <c:crosses val="autoZero"/>
        <c:crossBetween val="between"/>
      </c:valAx>
      <c:serAx>
        <c:axId val="909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0633344"/>
        <c:crosses val="autoZero"/>
      </c:ser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07174103237096"/>
          <c:y val="0.28751166520851562"/>
          <c:w val="0.44963101487314083"/>
          <c:h val="0.513175123942840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'REPORTE GIMNASIO '!$E$9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'!$E$8:$F$8</c:f>
              <c:multiLvlStrCache>
                <c:ptCount val="1"/>
                <c:lvl/>
                <c:lvl>
                  <c:pt idx="0">
                    <c:v>MOVILIDAD</c:v>
                  </c:pt>
                </c:lvl>
              </c:multiLvlStrCache>
            </c:multiLvlStrRef>
          </c:cat>
          <c:val>
            <c:numRef>
              <c:f>'REPORTE GIMNASIO '!$E$10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641-868A-52747E9EB585}"/>
            </c:ext>
          </c:extLst>
        </c:ser>
        <c:ser>
          <c:idx val="1"/>
          <c:order val="1"/>
          <c:tx>
            <c:strRef>
              <c:f>'REPORTE GIMNASIO '!$F$9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'!$E$8:$F$8</c:f>
              <c:multiLvlStrCache>
                <c:ptCount val="1"/>
                <c:lvl/>
                <c:lvl>
                  <c:pt idx="0">
                    <c:v>MOVILIDAD</c:v>
                  </c:pt>
                </c:lvl>
              </c:multiLvlStrCache>
            </c:multiLvlStrRef>
          </c:cat>
          <c:val>
            <c:numRef>
              <c:f>'REPORTE GIMNASIO '!$F$10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1-4641-868A-52747E9E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187968"/>
        <c:axId val="101189504"/>
        <c:axId val="90949376"/>
      </c:bar3DChart>
      <c:catAx>
        <c:axId val="10118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189504"/>
        <c:crosses val="autoZero"/>
        <c:auto val="1"/>
        <c:lblAlgn val="ctr"/>
        <c:lblOffset val="100"/>
        <c:noMultiLvlLbl val="0"/>
      </c:catAx>
      <c:valAx>
        <c:axId val="1011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87968"/>
        <c:crosses val="autoZero"/>
        <c:crossBetween val="between"/>
      </c:valAx>
      <c:serAx>
        <c:axId val="9094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189504"/>
        <c:crosses val="autoZero"/>
      </c:ser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07174103237096"/>
          <c:y val="0.28751166520851562"/>
          <c:w val="0.44963101487314083"/>
          <c:h val="0.513175123942840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'REPORTE GIMNASIO '!$G$9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'!$G$8:$H$8</c:f>
              <c:multiLvlStrCache>
                <c:ptCount val="1"/>
                <c:lvl/>
                <c:lvl>
                  <c:pt idx="0">
                    <c:v>RETIRADOS</c:v>
                  </c:pt>
                </c:lvl>
              </c:multiLvlStrCache>
            </c:multiLvlStrRef>
          </c:cat>
          <c:val>
            <c:numRef>
              <c:f>'REPORTE GIMNASIO '!$G$10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6-4E56-A6DC-3568857A92BE}"/>
            </c:ext>
          </c:extLst>
        </c:ser>
        <c:ser>
          <c:idx val="1"/>
          <c:order val="1"/>
          <c:tx>
            <c:strRef>
              <c:f>'REPORTE GIMNASIO '!$H$9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'!$G$8:$H$8</c:f>
              <c:multiLvlStrCache>
                <c:ptCount val="1"/>
                <c:lvl/>
                <c:lvl>
                  <c:pt idx="0">
                    <c:v>RETIRADOS</c:v>
                  </c:pt>
                </c:lvl>
              </c:multiLvlStrCache>
            </c:multiLvlStrRef>
          </c:cat>
          <c:val>
            <c:numRef>
              <c:f>'REPORTE GIMNASIO '!$H$10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6-4E56-A6DC-3568857A9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275520"/>
        <c:axId val="101277056"/>
        <c:axId val="90954816"/>
      </c:bar3DChart>
      <c:catAx>
        <c:axId val="10127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277056"/>
        <c:crosses val="autoZero"/>
        <c:auto val="1"/>
        <c:lblAlgn val="ctr"/>
        <c:lblOffset val="100"/>
        <c:noMultiLvlLbl val="0"/>
      </c:catAx>
      <c:valAx>
        <c:axId val="10127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275520"/>
        <c:crosses val="autoZero"/>
        <c:crossBetween val="between"/>
      </c:valAx>
      <c:serAx>
        <c:axId val="9095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277056"/>
        <c:crosses val="autoZero"/>
      </c:ser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07174103237096"/>
          <c:y val="0.28751166520851562"/>
          <c:w val="0.44963101487314083"/>
          <c:h val="0.513175123942840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'REPORTE GIMNASIO '!$I$9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'!$I$8:$J$8</c:f>
              <c:multiLvlStrCache>
                <c:ptCount val="1"/>
                <c:lvl/>
                <c:lvl>
                  <c:pt idx="0">
                    <c:v>PERDIDA DE AÑO </c:v>
                  </c:pt>
                </c:lvl>
              </c:multiLvlStrCache>
            </c:multiLvlStrRef>
          </c:cat>
          <c:val>
            <c:numRef>
              <c:f>'REPORTE GIMNASIO 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6-4D95-AA4A-11ECBF93F9C4}"/>
            </c:ext>
          </c:extLst>
        </c:ser>
        <c:ser>
          <c:idx val="1"/>
          <c:order val="1"/>
          <c:tx>
            <c:strRef>
              <c:f>'REPORTE GIMNASIO '!$J$9</c:f>
              <c:strCache>
                <c:ptCount val="1"/>
                <c:pt idx="0">
                  <c:v>202_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'REPORTE GIMNASIO '!$I$8:$J$8</c:f>
              <c:multiLvlStrCache>
                <c:ptCount val="1"/>
                <c:lvl/>
                <c:lvl>
                  <c:pt idx="0">
                    <c:v>PERDIDA DE AÑO </c:v>
                  </c:pt>
                </c:lvl>
              </c:multiLvlStrCache>
            </c:multiLvlStrRef>
          </c:cat>
          <c:val>
            <c:numRef>
              <c:f>'REPORTE GIMNASIO '!$J$10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6-4D95-AA4A-11ECBF93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313536"/>
        <c:axId val="102851328"/>
        <c:axId val="101307712"/>
      </c:bar3DChart>
      <c:catAx>
        <c:axId val="10131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851328"/>
        <c:crosses val="autoZero"/>
        <c:auto val="1"/>
        <c:lblAlgn val="ctr"/>
        <c:lblOffset val="100"/>
        <c:noMultiLvlLbl val="0"/>
      </c:catAx>
      <c:valAx>
        <c:axId val="10285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13536"/>
        <c:crosses val="autoZero"/>
        <c:crossBetween val="between"/>
      </c:valAx>
      <c:serAx>
        <c:axId val="10130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2851328"/>
        <c:crosses val="autoZero"/>
      </c:ser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27213</xdr:rowOff>
    </xdr:from>
    <xdr:to>
      <xdr:col>2</xdr:col>
      <xdr:colOff>766082</xdr:colOff>
      <xdr:row>5</xdr:row>
      <xdr:rowOff>81642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1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0" y="27213"/>
          <a:ext cx="1106261" cy="979715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296633</xdr:colOff>
      <xdr:row>5</xdr:row>
      <xdr:rowOff>24492</xdr:rowOff>
    </xdr:from>
    <xdr:to>
      <xdr:col>3</xdr:col>
      <xdr:colOff>81643</xdr:colOff>
      <xdr:row>5</xdr:row>
      <xdr:rowOff>231321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000-00000E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96633" y="949778"/>
          <a:ext cx="2016581" cy="20682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DES-F-06 VERSIÓN 06 30-DIC-2024</a:t>
          </a:r>
        </a:p>
      </xdr:txBody>
    </xdr:sp>
    <xdr:clientData/>
  </xdr:twoCellAnchor>
  <xdr:twoCellAnchor editAs="oneCell">
    <xdr:from>
      <xdr:col>15</xdr:col>
      <xdr:colOff>1197428</xdr:colOff>
      <xdr:row>0</xdr:row>
      <xdr:rowOff>68037</xdr:rowOff>
    </xdr:from>
    <xdr:to>
      <xdr:col>15</xdr:col>
      <xdr:colOff>2122712</xdr:colOff>
      <xdr:row>4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56A702-CF38-4940-9233-C6FAF7DF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4607" y="68037"/>
          <a:ext cx="925284" cy="92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37041</xdr:colOff>
      <xdr:row>0</xdr:row>
      <xdr:rowOff>0</xdr:rowOff>
    </xdr:from>
    <xdr:to>
      <xdr:col>3</xdr:col>
      <xdr:colOff>592667</xdr:colOff>
      <xdr:row>5</xdr:row>
      <xdr:rowOff>76200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100-00000F000000}"/>
            </a:ext>
            <a:ext uri="{147F2762-F138-4A5C-976F-8EAC2B608ADB}">
              <a16:predDERef xmlns:a16="http://schemas.microsoft.com/office/drawing/2014/main" pred="{00000000-0008-0000-02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18041" y="0"/>
          <a:ext cx="1127126" cy="1134533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33108</xdr:colOff>
      <xdr:row>4</xdr:row>
      <xdr:rowOff>162075</xdr:rowOff>
    </xdr:from>
    <xdr:to>
      <xdr:col>4</xdr:col>
      <xdr:colOff>113393</xdr:colOff>
      <xdr:row>5</xdr:row>
      <xdr:rowOff>141363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B5B11A5E-A216-443F-90D4-34F6E789078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14108" y="1040492"/>
          <a:ext cx="1942952" cy="1592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DES-F-06 VERSIÓN 06 30-DIC-2024</a:t>
          </a:r>
        </a:p>
      </xdr:txBody>
    </xdr:sp>
    <xdr:clientData/>
  </xdr:twoCellAnchor>
  <xdr:twoCellAnchor editAs="oneCell">
    <xdr:from>
      <xdr:col>16</xdr:col>
      <xdr:colOff>1061358</xdr:colOff>
      <xdr:row>0</xdr:row>
      <xdr:rowOff>0</xdr:rowOff>
    </xdr:from>
    <xdr:to>
      <xdr:col>16</xdr:col>
      <xdr:colOff>2077962</xdr:colOff>
      <xdr:row>4</xdr:row>
      <xdr:rowOff>155120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D1F01E-431C-44C4-9864-5E7882CC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80537" y="0"/>
          <a:ext cx="1016604" cy="1025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55033</xdr:colOff>
      <xdr:row>0</xdr:row>
      <xdr:rowOff>31750</xdr:rowOff>
    </xdr:from>
    <xdr:to>
      <xdr:col>2</xdr:col>
      <xdr:colOff>698500</xdr:colOff>
      <xdr:row>4</xdr:row>
      <xdr:rowOff>137582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200-00000C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72533" y="31750"/>
          <a:ext cx="960967" cy="1047749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50006</xdr:colOff>
      <xdr:row>5</xdr:row>
      <xdr:rowOff>100012</xdr:rowOff>
    </xdr:from>
    <xdr:to>
      <xdr:col>2</xdr:col>
      <xdr:colOff>1548216</xdr:colOff>
      <xdr:row>6</xdr:row>
      <xdr:rowOff>98312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200-000006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73856" y="1243012"/>
          <a:ext cx="1822060" cy="18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DES-F-06 VERSIÓN 06 30-DIC-2024</a:t>
          </a:r>
        </a:p>
      </xdr:txBody>
    </xdr:sp>
    <xdr:clientData/>
  </xdr:twoCellAnchor>
  <xdr:twoCellAnchor editAs="oneCell">
    <xdr:from>
      <xdr:col>20</xdr:col>
      <xdr:colOff>497416</xdr:colOff>
      <xdr:row>0</xdr:row>
      <xdr:rowOff>0</xdr:rowOff>
    </xdr:from>
    <xdr:to>
      <xdr:col>20</xdr:col>
      <xdr:colOff>1491274</xdr:colOff>
      <xdr:row>4</xdr:row>
      <xdr:rowOff>66493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3415FF-11B9-4EFB-AC6D-279D3F3D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03333" y="0"/>
          <a:ext cx="993858" cy="1008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649431</xdr:colOff>
      <xdr:row>14</xdr:row>
      <xdr:rowOff>87456</xdr:rowOff>
    </xdr:from>
    <xdr:to>
      <xdr:col>37</xdr:col>
      <xdr:colOff>225135</xdr:colOff>
      <xdr:row>31</xdr:row>
      <xdr:rowOff>33770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692728</xdr:colOff>
      <xdr:row>37</xdr:row>
      <xdr:rowOff>52820</xdr:rowOff>
    </xdr:from>
    <xdr:to>
      <xdr:col>37</xdr:col>
      <xdr:colOff>207819</xdr:colOff>
      <xdr:row>51</xdr:row>
      <xdr:rowOff>25111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5</xdr:row>
      <xdr:rowOff>47625</xdr:rowOff>
    </xdr:from>
    <xdr:to>
      <xdr:col>5</xdr:col>
      <xdr:colOff>257175</xdr:colOff>
      <xdr:row>6</xdr:row>
      <xdr:rowOff>76200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857250"/>
          <a:ext cx="22002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DES-F-06 VERSIÓN 06 30-DIC-2024</a:t>
          </a:r>
          <a:endParaRPr lang="es-419" sz="800">
            <a:effectLst/>
          </a:endParaRPr>
        </a:p>
      </xdr:txBody>
    </xdr:sp>
    <xdr:clientData/>
  </xdr:twoCellAnchor>
  <xdr:twoCellAnchor>
    <xdr:from>
      <xdr:col>1</xdr:col>
      <xdr:colOff>57151</xdr:colOff>
      <xdr:row>0</xdr:row>
      <xdr:rowOff>0</xdr:rowOff>
    </xdr:from>
    <xdr:to>
      <xdr:col>1</xdr:col>
      <xdr:colOff>866775</xdr:colOff>
      <xdr:row>5</xdr:row>
      <xdr:rowOff>28575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DB903044-A463-48D0-AF5E-5C1520596615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81051" y="0"/>
          <a:ext cx="809624" cy="8382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76200</xdr:colOff>
      <xdr:row>0</xdr:row>
      <xdr:rowOff>85726</xdr:rowOff>
    </xdr:from>
    <xdr:to>
      <xdr:col>33</xdr:col>
      <xdr:colOff>847726</xdr:colOff>
      <xdr:row>5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C00069E-064B-4480-9B4F-316CB3D5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85726"/>
          <a:ext cx="771526" cy="723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22</xdr:row>
      <xdr:rowOff>50800</xdr:rowOff>
    </xdr:from>
    <xdr:to>
      <xdr:col>6</xdr:col>
      <xdr:colOff>66675</xdr:colOff>
      <xdr:row>37</xdr:row>
      <xdr:rowOff>31750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101600</xdr:rowOff>
    </xdr:from>
    <xdr:to>
      <xdr:col>13</xdr:col>
      <xdr:colOff>41275</xdr:colOff>
      <xdr:row>24</xdr:row>
      <xdr:rowOff>76200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0</xdr:row>
      <xdr:rowOff>0</xdr:rowOff>
    </xdr:from>
    <xdr:to>
      <xdr:col>1</xdr:col>
      <xdr:colOff>895349</xdr:colOff>
      <xdr:row>4</xdr:row>
      <xdr:rowOff>19050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2874" y="0"/>
          <a:ext cx="847725" cy="78105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95250</xdr:rowOff>
    </xdr:from>
    <xdr:to>
      <xdr:col>3</xdr:col>
      <xdr:colOff>257175</xdr:colOff>
      <xdr:row>5</xdr:row>
      <xdr:rowOff>133350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400-00000E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857250"/>
          <a:ext cx="2181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DES-F-06 VERSIÓN 06 30-DIC-2024</a:t>
          </a:r>
          <a:endParaRPr lang="es-419" sz="800">
            <a:effectLst/>
          </a:endParaRPr>
        </a:p>
      </xdr:txBody>
    </xdr:sp>
    <xdr:clientData/>
  </xdr:twoCellAnchor>
  <xdr:twoCellAnchor editAs="oneCell">
    <xdr:from>
      <xdr:col>12</xdr:col>
      <xdr:colOff>676275</xdr:colOff>
      <xdr:row>0</xdr:row>
      <xdr:rowOff>38100</xdr:rowOff>
    </xdr:from>
    <xdr:to>
      <xdr:col>13</xdr:col>
      <xdr:colOff>682438</xdr:colOff>
      <xdr:row>4</xdr:row>
      <xdr:rowOff>1587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4ED2AE-1969-4699-9975-F69273AE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9775" y="38100"/>
          <a:ext cx="768163" cy="7254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25612</xdr:colOff>
      <xdr:row>0</xdr:row>
      <xdr:rowOff>22412</xdr:rowOff>
    </xdr:from>
    <xdr:to>
      <xdr:col>2</xdr:col>
      <xdr:colOff>661146</xdr:colOff>
      <xdr:row>4</xdr:row>
      <xdr:rowOff>89647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3847" y="22412"/>
          <a:ext cx="926887" cy="818029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11206</xdr:colOff>
      <xdr:row>4</xdr:row>
      <xdr:rowOff>67235</xdr:rowOff>
    </xdr:from>
    <xdr:to>
      <xdr:col>2</xdr:col>
      <xdr:colOff>1949824</xdr:colOff>
      <xdr:row>5</xdr:row>
      <xdr:rowOff>100853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500-000006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9441" y="818029"/>
          <a:ext cx="2229971" cy="2129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DES-F-06 VERSIÓN 06 30-DIC-2024</a:t>
          </a:r>
          <a:endParaRPr lang="es-419" sz="800">
            <a:effectLst/>
          </a:endParaRPr>
        </a:p>
      </xdr:txBody>
    </xdr:sp>
    <xdr:clientData/>
  </xdr:twoCellAnchor>
  <xdr:twoCellAnchor editAs="oneCell">
    <xdr:from>
      <xdr:col>5</xdr:col>
      <xdr:colOff>481853</xdr:colOff>
      <xdr:row>0</xdr:row>
      <xdr:rowOff>112058</xdr:rowOff>
    </xdr:from>
    <xdr:to>
      <xdr:col>5</xdr:col>
      <xdr:colOff>1253379</xdr:colOff>
      <xdr:row>4</xdr:row>
      <xdr:rowOff>85164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6F40EA-5526-41D9-B2C2-33771596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1118" y="112058"/>
          <a:ext cx="771526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0</xdr:row>
      <xdr:rowOff>127001</xdr:rowOff>
    </xdr:from>
    <xdr:to>
      <xdr:col>2</xdr:col>
      <xdr:colOff>289982</xdr:colOff>
      <xdr:row>5</xdr:row>
      <xdr:rowOff>116417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60374" y="127001"/>
          <a:ext cx="866775" cy="941916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10</xdr:row>
      <xdr:rowOff>114300</xdr:rowOff>
    </xdr:from>
    <xdr:to>
      <xdr:col>3</xdr:col>
      <xdr:colOff>733425</xdr:colOff>
      <xdr:row>22</xdr:row>
      <xdr:rowOff>123826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295276</xdr:colOff>
      <xdr:row>10</xdr:row>
      <xdr:rowOff>114300</xdr:rowOff>
    </xdr:from>
    <xdr:to>
      <xdr:col>7</xdr:col>
      <xdr:colOff>123825</xdr:colOff>
      <xdr:row>22</xdr:row>
      <xdr:rowOff>133350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381000</xdr:colOff>
      <xdr:row>10</xdr:row>
      <xdr:rowOff>104775</xdr:rowOff>
    </xdr:from>
    <xdr:to>
      <xdr:col>10</xdr:col>
      <xdr:colOff>209549</xdr:colOff>
      <xdr:row>22</xdr:row>
      <xdr:rowOff>123825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10</xdr:row>
      <xdr:rowOff>95250</xdr:rowOff>
    </xdr:from>
    <xdr:to>
      <xdr:col>13</xdr:col>
      <xdr:colOff>590549</xdr:colOff>
      <xdr:row>22</xdr:row>
      <xdr:rowOff>114300</xdr:rowOff>
    </xdr:to>
    <xdr:graphicFrame macro="">
      <xdr:nvGraphicFramePr>
        <xdr:cNvPr id="19" name="18 Gráfic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10583</xdr:colOff>
      <xdr:row>5</xdr:row>
      <xdr:rowOff>95250</xdr:rowOff>
    </xdr:from>
    <xdr:to>
      <xdr:col>3</xdr:col>
      <xdr:colOff>550333</xdr:colOff>
      <xdr:row>6</xdr:row>
      <xdr:rowOff>158750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600-000009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1000" y="1047750"/>
          <a:ext cx="2169583" cy="25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DES-F-06 VERSIÓN 06 30-DIC-2024</a:t>
          </a:r>
          <a:endParaRPr lang="es-419" sz="800">
            <a:effectLst/>
          </a:endParaRPr>
        </a:p>
      </xdr:txBody>
    </xdr:sp>
    <xdr:clientData/>
  </xdr:twoCellAnchor>
  <xdr:twoCellAnchor editAs="oneCell">
    <xdr:from>
      <xdr:col>12</xdr:col>
      <xdr:colOff>1090083</xdr:colOff>
      <xdr:row>0</xdr:row>
      <xdr:rowOff>158749</xdr:rowOff>
    </xdr:from>
    <xdr:to>
      <xdr:col>13</xdr:col>
      <xdr:colOff>591275</xdr:colOff>
      <xdr:row>4</xdr:row>
      <xdr:rowOff>179916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3005FF0-27D9-48E2-8BD3-3C1CB97B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78583" y="158749"/>
          <a:ext cx="834692" cy="7831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57151</xdr:rowOff>
    </xdr:from>
    <xdr:to>
      <xdr:col>1</xdr:col>
      <xdr:colOff>800100</xdr:colOff>
      <xdr:row>5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4939F13-EB7D-432C-BE6C-4AC2F2B33C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3900" y="247651"/>
          <a:ext cx="838200" cy="800099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533399</xdr:colOff>
      <xdr:row>1</xdr:row>
      <xdr:rowOff>158750</xdr:rowOff>
    </xdr:from>
    <xdr:to>
      <xdr:col>13</xdr:col>
      <xdr:colOff>1219924</xdr:colOff>
      <xdr:row>5</xdr:row>
      <xdr:rowOff>12322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6FF7D-DC5F-490F-BE1A-85ED8680D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39624" y="349250"/>
          <a:ext cx="686525" cy="644147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6</xdr:row>
      <xdr:rowOff>57150</xdr:rowOff>
    </xdr:from>
    <xdr:to>
      <xdr:col>3</xdr:col>
      <xdr:colOff>64558</xdr:colOff>
      <xdr:row>7</xdr:row>
      <xdr:rowOff>111125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FF5691D-4CD8-4D61-A377-7BAAEA61BA09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42950" y="1238250"/>
          <a:ext cx="2169583" cy="25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DES-F-06 VERSIÓN 06 30-DIC-2024</a:t>
          </a:r>
          <a:endParaRPr lang="es-419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CENTEMAT@GMAIL.COM" TargetMode="External"/><Relationship Id="rId2" Type="http://schemas.openxmlformats.org/officeDocument/2006/relationships/hyperlink" Target="mailto:PEDROSUAREZ@GMAIL.CO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DROSUAREZ@GMAIL.COM" TargetMode="External"/><Relationship Id="rId1" Type="http://schemas.openxmlformats.org/officeDocument/2006/relationships/hyperlink" Target="mailto:PEDROSUAREZ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OCENTEMAT@GMAIL.COM" TargetMode="External"/><Relationship Id="rId1" Type="http://schemas.openxmlformats.org/officeDocument/2006/relationships/hyperlink" Target="mailto:PEDROSUAREZ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6"/>
  <sheetViews>
    <sheetView tabSelected="1" topLeftCell="B1" zoomScale="80" zoomScaleNormal="80" workbookViewId="0">
      <selection activeCell="F10" sqref="F10"/>
    </sheetView>
  </sheetViews>
  <sheetFormatPr defaultColWidth="10.85546875" defaultRowHeight="14.25" customHeight="1"/>
  <cols>
    <col min="1" max="1" width="4.7109375" style="26" customWidth="1"/>
    <col min="2" max="2" width="6.7109375" style="26" customWidth="1"/>
    <col min="3" max="3" width="24" style="54" bestFit="1" customWidth="1"/>
    <col min="4" max="4" width="6.85546875" style="26" customWidth="1"/>
    <col min="5" max="5" width="37.7109375" style="54" customWidth="1"/>
    <col min="6" max="6" width="23.5703125" style="26" customWidth="1"/>
    <col min="7" max="7" width="25.7109375" style="26" customWidth="1"/>
    <col min="8" max="8" width="28.28515625" style="26" customWidth="1"/>
    <col min="9" max="9" width="16.42578125" style="26" bestFit="1" customWidth="1"/>
    <col min="10" max="10" width="31.42578125" style="26" bestFit="1" customWidth="1"/>
    <col min="11" max="11" width="33.85546875" style="26" customWidth="1"/>
    <col min="12" max="12" width="27.7109375" style="26" bestFit="1" customWidth="1"/>
    <col min="13" max="13" width="27.7109375" style="26" customWidth="1"/>
    <col min="14" max="15" width="20.7109375" style="26" customWidth="1"/>
    <col min="16" max="16" width="32.85546875" style="26" customWidth="1"/>
    <col min="17" max="16384" width="10.85546875" style="26"/>
  </cols>
  <sheetData>
    <row r="2" spans="2:16" ht="18">
      <c r="B2" s="229" t="s">
        <v>0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2:16" ht="18">
      <c r="B3" s="229" t="s">
        <v>1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</row>
    <row r="4" spans="2:16" ht="18">
      <c r="B4" s="229" t="s">
        <v>2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2:16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2:16" ht="21.75" customHeight="1">
      <c r="C6" s="26"/>
    </row>
    <row r="7" spans="2:16" s="94" customFormat="1" ht="42.75" customHeight="1">
      <c r="B7" s="230" t="s">
        <v>3</v>
      </c>
      <c r="C7" s="231" t="s">
        <v>4</v>
      </c>
      <c r="D7" s="230" t="s">
        <v>5</v>
      </c>
      <c r="E7" s="230" t="s">
        <v>6</v>
      </c>
      <c r="F7" s="230" t="s">
        <v>7</v>
      </c>
      <c r="G7" s="230" t="s">
        <v>8</v>
      </c>
      <c r="H7" s="230" t="s">
        <v>9</v>
      </c>
      <c r="I7" s="230" t="s">
        <v>10</v>
      </c>
      <c r="J7" s="230" t="s">
        <v>11</v>
      </c>
      <c r="K7" s="230" t="s">
        <v>12</v>
      </c>
      <c r="L7" s="230" t="s">
        <v>13</v>
      </c>
      <c r="M7" s="230" t="s">
        <v>14</v>
      </c>
      <c r="N7" s="230" t="s">
        <v>15</v>
      </c>
      <c r="O7" s="231" t="s">
        <v>16</v>
      </c>
      <c r="P7" s="231" t="s">
        <v>17</v>
      </c>
    </row>
    <row r="8" spans="2:16" s="73" customFormat="1" ht="28.5" customHeight="1">
      <c r="B8" s="230"/>
      <c r="C8" s="232"/>
      <c r="D8" s="230"/>
      <c r="E8" s="231"/>
      <c r="F8" s="230"/>
      <c r="G8" s="230"/>
      <c r="H8" s="230"/>
      <c r="I8" s="230"/>
      <c r="J8" s="230"/>
      <c r="K8" s="230"/>
      <c r="L8" s="230"/>
      <c r="M8" s="230"/>
      <c r="N8" s="230"/>
      <c r="O8" s="232"/>
      <c r="P8" s="232"/>
    </row>
    <row r="9" spans="2:16" s="54" customFormat="1" ht="15">
      <c r="B9" s="59">
        <v>1</v>
      </c>
      <c r="C9" s="59" t="s">
        <v>18</v>
      </c>
      <c r="D9" s="409" t="s">
        <v>19</v>
      </c>
      <c r="E9" s="410" t="s">
        <v>20</v>
      </c>
      <c r="F9" s="411">
        <v>11111111111</v>
      </c>
      <c r="G9" s="59" t="s">
        <v>21</v>
      </c>
      <c r="H9" s="59" t="s">
        <v>22</v>
      </c>
      <c r="I9" s="59" t="s">
        <v>23</v>
      </c>
      <c r="J9" s="59" t="s">
        <v>24</v>
      </c>
      <c r="K9" s="59">
        <v>321654987</v>
      </c>
      <c r="L9" s="101" t="s">
        <v>25</v>
      </c>
      <c r="M9" s="101" t="s">
        <v>26</v>
      </c>
      <c r="N9" s="59">
        <v>2</v>
      </c>
      <c r="O9" s="59" t="s">
        <v>27</v>
      </c>
      <c r="P9" s="59" t="s">
        <v>28</v>
      </c>
    </row>
    <row r="10" spans="2:16">
      <c r="B10" s="53">
        <v>2</v>
      </c>
      <c r="C10" s="59"/>
      <c r="D10" s="53"/>
      <c r="E10" s="17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2:16">
      <c r="B11" s="53">
        <v>3</v>
      </c>
      <c r="C11" s="59"/>
      <c r="D11" s="53"/>
      <c r="E11" s="59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2:16">
      <c r="B12" s="53">
        <v>4</v>
      </c>
      <c r="C12" s="59"/>
      <c r="D12" s="53"/>
      <c r="E12" s="59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16">
      <c r="B13" s="53">
        <v>5</v>
      </c>
      <c r="C13" s="59"/>
      <c r="D13" s="53"/>
      <c r="E13" s="59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2:16">
      <c r="B14" s="53">
        <v>6</v>
      </c>
      <c r="C14" s="59"/>
      <c r="D14" s="53"/>
      <c r="E14" s="59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2:16">
      <c r="C15" s="67"/>
      <c r="D15" s="67"/>
      <c r="E15" s="67"/>
      <c r="F15" s="67"/>
      <c r="G15" s="67"/>
      <c r="H15" s="67"/>
      <c r="I15" s="67"/>
      <c r="J15" s="67"/>
      <c r="K15" s="67"/>
      <c r="L15" s="53"/>
      <c r="M15" s="53"/>
      <c r="N15" s="67"/>
      <c r="O15" s="67"/>
      <c r="P15" s="67"/>
    </row>
    <row r="16" spans="2:16"/>
    <row r="17" spans="2:16"/>
    <row r="18" spans="2:16"/>
    <row r="19" spans="2:16"/>
    <row r="20" spans="2:16"/>
    <row r="21" spans="2:16"/>
    <row r="22" spans="2:16"/>
    <row r="23" spans="2:16"/>
    <row r="24" spans="2:16"/>
    <row r="25" spans="2:16"/>
    <row r="26" spans="2:16" s="54" customFormat="1" ht="14.1" customHeight="1">
      <c r="B26" s="233" t="s">
        <v>29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</row>
  </sheetData>
  <customSheetViews>
    <customSheetView guid="{D7449F99-CFDE-477D-8F0C-7B5A7E78ECD6}">
      <selection activeCell="D11" sqref="D11"/>
      <pageMargins left="0" right="0" top="0" bottom="0" header="0" footer="0"/>
      <pageSetup orientation="portrait" r:id="rId1"/>
    </customSheetView>
  </customSheetViews>
  <mergeCells count="19">
    <mergeCell ref="B26:P26"/>
    <mergeCell ref="N7:N8"/>
    <mergeCell ref="K7:K8"/>
    <mergeCell ref="B2:P2"/>
    <mergeCell ref="B3:P3"/>
    <mergeCell ref="B4:P4"/>
    <mergeCell ref="J7:J8"/>
    <mergeCell ref="I7:I8"/>
    <mergeCell ref="H7:H8"/>
    <mergeCell ref="G7:G8"/>
    <mergeCell ref="F7:F8"/>
    <mergeCell ref="E7:E8"/>
    <mergeCell ref="D7:D8"/>
    <mergeCell ref="C7:C8"/>
    <mergeCell ref="L7:L8"/>
    <mergeCell ref="M7:M8"/>
    <mergeCell ref="O7:O8"/>
    <mergeCell ref="B7:B8"/>
    <mergeCell ref="P7:P8"/>
  </mergeCells>
  <hyperlinks>
    <hyperlink ref="L9" r:id="rId2" xr:uid="{00000000-0004-0000-0000-000000000000}"/>
    <hyperlink ref="M9" r:id="rId3" xr:uid="{00000000-0004-0000-0000-00000100000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1"/>
  <sheetViews>
    <sheetView zoomScale="70" zoomScaleNormal="70" workbookViewId="0">
      <selection activeCell="O32" sqref="O32"/>
    </sheetView>
  </sheetViews>
  <sheetFormatPr defaultColWidth="10.85546875" defaultRowHeight="14.25" customHeight="1"/>
  <cols>
    <col min="1" max="1" width="2.85546875" style="23" customWidth="1"/>
    <col min="2" max="2" width="2.85546875" style="23" bestFit="1" customWidth="1"/>
    <col min="3" max="3" width="8.5703125" style="35" bestFit="1" customWidth="1"/>
    <col min="4" max="4" width="19.42578125" style="23" bestFit="1" customWidth="1"/>
    <col min="5" max="5" width="9.7109375" style="23" customWidth="1"/>
    <col min="6" max="6" width="49.5703125" style="23" customWidth="1"/>
    <col min="7" max="7" width="24" style="23" customWidth="1"/>
    <col min="8" max="8" width="23.42578125" style="23" customWidth="1"/>
    <col min="9" max="9" width="25" style="23" customWidth="1"/>
    <col min="10" max="10" width="19.85546875" style="23" customWidth="1"/>
    <col min="11" max="11" width="33.7109375" style="23" customWidth="1"/>
    <col min="12" max="12" width="16.140625" style="23" customWidth="1"/>
    <col min="13" max="13" width="20.42578125" style="23" customWidth="1"/>
    <col min="14" max="14" width="27.28515625" style="23" bestFit="1" customWidth="1"/>
    <col min="15" max="15" width="20.28515625" style="23" customWidth="1"/>
    <col min="16" max="16" width="39" style="23" customWidth="1"/>
    <col min="17" max="17" width="32.7109375" style="23" customWidth="1"/>
    <col min="18" max="16384" width="10.85546875" style="23"/>
  </cols>
  <sheetData>
    <row r="2" spans="2:17" ht="18">
      <c r="C2" s="229" t="s">
        <v>0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2:17" ht="18">
      <c r="C3" s="229" t="s">
        <v>1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2:17" ht="18">
      <c r="C4" s="229" t="s">
        <v>2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2:17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2:17" ht="15" thickBot="1">
      <c r="C6" s="26"/>
      <c r="D6" s="26"/>
      <c r="E6" s="26"/>
      <c r="F6" s="54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2:17" ht="14.25" customHeight="1">
      <c r="B7" s="1"/>
      <c r="C7" s="234" t="s">
        <v>30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6"/>
    </row>
    <row r="8" spans="2:17" ht="14.25" customHeight="1" thickBot="1">
      <c r="B8" s="24"/>
      <c r="C8" s="237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2:17" s="35" customFormat="1" ht="51.75" customHeight="1" thickBot="1">
      <c r="B9" s="34"/>
      <c r="C9" s="177" t="s">
        <v>31</v>
      </c>
      <c r="D9" s="178" t="s">
        <v>4</v>
      </c>
      <c r="E9" s="178" t="s">
        <v>32</v>
      </c>
      <c r="F9" s="178" t="s">
        <v>6</v>
      </c>
      <c r="G9" s="178" t="s">
        <v>33</v>
      </c>
      <c r="H9" s="179" t="s">
        <v>34</v>
      </c>
      <c r="I9" s="179" t="s">
        <v>9</v>
      </c>
      <c r="J9" s="180" t="s">
        <v>10</v>
      </c>
      <c r="K9" s="178" t="s">
        <v>11</v>
      </c>
      <c r="L9" s="178" t="s">
        <v>12</v>
      </c>
      <c r="M9" s="178" t="s">
        <v>35</v>
      </c>
      <c r="N9" s="178" t="s">
        <v>36</v>
      </c>
      <c r="O9" s="178" t="s">
        <v>37</v>
      </c>
      <c r="P9" s="181" t="s">
        <v>16</v>
      </c>
      <c r="Q9" s="182" t="s">
        <v>17</v>
      </c>
    </row>
    <row r="10" spans="2:17" s="70" customFormat="1" ht="15">
      <c r="B10" s="100"/>
      <c r="C10" s="174">
        <v>1</v>
      </c>
      <c r="D10" s="176" t="s">
        <v>38</v>
      </c>
      <c r="E10" s="176" t="s">
        <v>39</v>
      </c>
      <c r="F10" s="176" t="s">
        <v>40</v>
      </c>
      <c r="G10" s="176">
        <v>777777777</v>
      </c>
      <c r="H10" s="176" t="s">
        <v>21</v>
      </c>
      <c r="I10" s="176" t="s">
        <v>22</v>
      </c>
      <c r="J10" s="176" t="s">
        <v>23</v>
      </c>
      <c r="K10" s="176" t="s">
        <v>41</v>
      </c>
      <c r="L10" s="54">
        <v>321654987</v>
      </c>
      <c r="M10" s="175" t="s">
        <v>25</v>
      </c>
      <c r="N10" s="175" t="s">
        <v>25</v>
      </c>
      <c r="O10" s="176">
        <v>2</v>
      </c>
      <c r="P10" s="172"/>
      <c r="Q10" s="173"/>
    </row>
    <row r="11" spans="2:17">
      <c r="C11" s="27">
        <v>2</v>
      </c>
      <c r="D11" s="51"/>
      <c r="E11" s="51"/>
      <c r="F11" s="51"/>
      <c r="G11" s="52"/>
      <c r="H11" s="51"/>
      <c r="I11" s="51"/>
      <c r="J11" s="51"/>
      <c r="K11" s="71"/>
      <c r="L11" s="53"/>
      <c r="M11" s="53"/>
      <c r="N11" s="53"/>
      <c r="O11" s="53"/>
      <c r="P11" s="26"/>
      <c r="Q11" s="26"/>
    </row>
    <row r="12" spans="2:17">
      <c r="C12" s="27">
        <v>3</v>
      </c>
      <c r="D12" s="72"/>
      <c r="E12" s="72"/>
      <c r="F12" s="72"/>
      <c r="G12" s="72"/>
      <c r="H12" s="53"/>
      <c r="I12" s="72"/>
      <c r="J12" s="72"/>
      <c r="K12" s="72"/>
      <c r="L12" s="53"/>
      <c r="M12" s="53"/>
      <c r="N12" s="53"/>
      <c r="O12" s="53"/>
      <c r="P12" s="53"/>
      <c r="Q12" s="53"/>
    </row>
    <row r="13" spans="2:17">
      <c r="C13" s="27">
        <v>4</v>
      </c>
      <c r="D13" s="72"/>
      <c r="E13" s="72"/>
      <c r="F13" s="72"/>
      <c r="G13" s="72"/>
      <c r="H13" s="72"/>
      <c r="I13" s="72"/>
      <c r="J13" s="72"/>
      <c r="K13" s="72"/>
      <c r="L13" s="53"/>
      <c r="M13" s="53"/>
      <c r="N13" s="53"/>
      <c r="O13" s="53"/>
      <c r="P13" s="53"/>
      <c r="Q13" s="53"/>
    </row>
    <row r="14" spans="2:17">
      <c r="C14" s="27">
        <v>5</v>
      </c>
      <c r="D14" s="72"/>
      <c r="E14" s="72"/>
      <c r="F14" s="72"/>
      <c r="G14" s="72"/>
      <c r="H14" s="72"/>
      <c r="I14" s="72"/>
      <c r="J14" s="72"/>
      <c r="K14" s="72"/>
      <c r="L14" s="53"/>
      <c r="M14" s="53"/>
      <c r="N14" s="53"/>
      <c r="O14" s="53"/>
      <c r="P14" s="53"/>
      <c r="Q14" s="53"/>
    </row>
    <row r="15" spans="2:17">
      <c r="C15" s="27">
        <v>6</v>
      </c>
      <c r="D15" s="72"/>
      <c r="E15" s="72"/>
      <c r="F15" s="72"/>
      <c r="G15" s="72"/>
      <c r="H15" s="72"/>
      <c r="I15" s="72"/>
      <c r="J15" s="72"/>
      <c r="K15" s="72"/>
      <c r="L15" s="53"/>
      <c r="M15" s="53"/>
      <c r="N15" s="53"/>
      <c r="O15" s="53"/>
      <c r="P15" s="53"/>
      <c r="Q15" s="53"/>
    </row>
    <row r="16" spans="2:17">
      <c r="C16" s="27">
        <v>7</v>
      </c>
      <c r="D16" s="72"/>
      <c r="E16" s="72"/>
      <c r="F16" s="72"/>
      <c r="G16" s="72"/>
      <c r="H16" s="72"/>
      <c r="I16" s="72"/>
      <c r="J16" s="72"/>
      <c r="K16" s="72"/>
      <c r="L16" s="53"/>
      <c r="M16" s="53"/>
      <c r="N16" s="53"/>
      <c r="O16" s="53"/>
      <c r="P16" s="53"/>
      <c r="Q16" s="53"/>
    </row>
    <row r="17" spans="3:17">
      <c r="C17" s="27">
        <v>8</v>
      </c>
      <c r="D17" s="72"/>
      <c r="E17" s="72"/>
      <c r="F17" s="72"/>
      <c r="G17" s="72"/>
      <c r="H17" s="72"/>
      <c r="I17" s="72"/>
      <c r="J17" s="72"/>
      <c r="K17" s="72"/>
      <c r="L17" s="53"/>
      <c r="M17" s="53"/>
      <c r="N17" s="53"/>
      <c r="O17" s="53"/>
      <c r="P17" s="53"/>
      <c r="Q17" s="53"/>
    </row>
    <row r="18" spans="3:17">
      <c r="C18" s="27">
        <v>9</v>
      </c>
      <c r="D18" s="72"/>
      <c r="E18" s="72"/>
      <c r="F18" s="72"/>
      <c r="G18" s="72"/>
      <c r="H18" s="72"/>
      <c r="I18" s="72"/>
      <c r="J18" s="72"/>
      <c r="K18" s="72"/>
      <c r="L18" s="53"/>
      <c r="M18" s="53"/>
      <c r="N18" s="53"/>
      <c r="O18" s="53"/>
      <c r="P18" s="53"/>
      <c r="Q18" s="53"/>
    </row>
    <row r="19" spans="3:17">
      <c r="C19" s="27">
        <v>10</v>
      </c>
      <c r="D19" s="72"/>
      <c r="E19" s="72"/>
      <c r="F19" s="72"/>
      <c r="G19" s="72"/>
      <c r="H19" s="72"/>
      <c r="I19" s="72"/>
      <c r="J19" s="72"/>
      <c r="K19" s="72"/>
      <c r="L19" s="53"/>
      <c r="M19" s="53"/>
      <c r="N19" s="53"/>
      <c r="O19" s="53"/>
      <c r="P19" s="53"/>
      <c r="Q19" s="53"/>
    </row>
    <row r="20" spans="3:17">
      <c r="D20" s="68"/>
      <c r="E20" s="68"/>
      <c r="F20" s="68"/>
      <c r="G20" s="68"/>
      <c r="H20" s="68"/>
      <c r="I20" s="68"/>
      <c r="J20" s="68"/>
      <c r="K20" s="69"/>
    </row>
    <row r="21" spans="3:17">
      <c r="D21" s="68"/>
      <c r="E21" s="68"/>
      <c r="F21" s="68"/>
      <c r="G21" s="68"/>
      <c r="H21" s="68"/>
      <c r="I21" s="68"/>
      <c r="J21" s="68"/>
      <c r="K21" s="69"/>
    </row>
    <row r="22" spans="3:17" s="54" customFormat="1" ht="14.1" customHeight="1">
      <c r="C22" s="233" t="s">
        <v>42</v>
      </c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</row>
    <row r="23" spans="3:17">
      <c r="D23" s="68"/>
      <c r="E23" s="68"/>
      <c r="F23" s="68"/>
      <c r="G23" s="68"/>
      <c r="H23" s="68"/>
      <c r="I23" s="68"/>
      <c r="J23" s="68"/>
      <c r="K23" s="69"/>
    </row>
    <row r="24" spans="3:17">
      <c r="D24" s="68"/>
      <c r="E24" s="68"/>
      <c r="F24" s="68"/>
      <c r="G24" s="68"/>
      <c r="H24" s="68"/>
      <c r="I24" s="68"/>
      <c r="J24" s="68"/>
      <c r="K24" s="69"/>
    </row>
    <row r="25" spans="3:17">
      <c r="D25" s="68"/>
      <c r="E25" s="68"/>
      <c r="F25" s="68"/>
      <c r="G25" s="68"/>
      <c r="H25" s="68"/>
      <c r="I25" s="68"/>
      <c r="J25" s="68"/>
      <c r="K25" s="69"/>
    </row>
    <row r="26" spans="3:17">
      <c r="D26" s="68"/>
      <c r="E26" s="68"/>
      <c r="F26" s="68"/>
      <c r="G26" s="68"/>
      <c r="H26" s="68"/>
      <c r="I26" s="68"/>
      <c r="J26" s="68"/>
      <c r="K26" s="69"/>
    </row>
    <row r="27" spans="3:17">
      <c r="D27" s="68"/>
      <c r="E27" s="68"/>
      <c r="F27" s="68"/>
      <c r="G27" s="68"/>
      <c r="H27" s="68"/>
      <c r="I27" s="68"/>
      <c r="J27" s="68"/>
      <c r="K27" s="69"/>
    </row>
    <row r="28" spans="3:17">
      <c r="D28" s="68"/>
      <c r="E28" s="68"/>
      <c r="F28" s="68"/>
      <c r="G28" s="68"/>
      <c r="H28" s="68"/>
      <c r="I28" s="68"/>
      <c r="J28" s="68"/>
      <c r="K28" s="69"/>
    </row>
    <row r="29" spans="3:17">
      <c r="D29" s="68"/>
      <c r="E29" s="68"/>
      <c r="F29" s="68"/>
      <c r="G29" s="68"/>
      <c r="H29" s="68"/>
      <c r="I29" s="68"/>
      <c r="J29" s="68"/>
      <c r="K29" s="69"/>
    </row>
    <row r="30" spans="3:17">
      <c r="D30" s="68"/>
      <c r="E30" s="68"/>
      <c r="F30" s="68"/>
      <c r="G30" s="68"/>
      <c r="H30" s="68"/>
      <c r="I30" s="68"/>
      <c r="J30" s="68"/>
      <c r="K30" s="69"/>
    </row>
    <row r="31" spans="3:17">
      <c r="D31" s="68"/>
      <c r="E31" s="68"/>
      <c r="F31" s="68"/>
      <c r="G31" s="68"/>
      <c r="H31" s="68"/>
      <c r="I31" s="68"/>
      <c r="J31" s="68"/>
      <c r="K31" s="69"/>
    </row>
    <row r="32" spans="3:17">
      <c r="D32" s="68"/>
      <c r="E32" s="68"/>
      <c r="F32" s="68"/>
      <c r="G32" s="68"/>
      <c r="H32" s="68"/>
      <c r="I32" s="68"/>
      <c r="J32" s="68"/>
      <c r="K32" s="69"/>
    </row>
    <row r="33" spans="3:11">
      <c r="D33" s="68"/>
      <c r="E33" s="68"/>
      <c r="F33" s="68"/>
      <c r="G33" s="68"/>
      <c r="H33" s="68"/>
      <c r="I33" s="68"/>
      <c r="J33" s="68"/>
      <c r="K33" s="69"/>
    </row>
    <row r="34" spans="3:11">
      <c r="D34" s="68"/>
      <c r="E34" s="68"/>
      <c r="F34" s="68"/>
      <c r="G34" s="68"/>
      <c r="H34" s="68"/>
      <c r="I34" s="68"/>
      <c r="J34" s="68"/>
      <c r="K34" s="69"/>
    </row>
    <row r="35" spans="3:11">
      <c r="D35" s="68"/>
      <c r="E35" s="68"/>
      <c r="F35" s="68"/>
      <c r="G35" s="68"/>
      <c r="H35" s="68"/>
      <c r="I35" s="68"/>
      <c r="J35" s="68"/>
      <c r="K35" s="69"/>
    </row>
    <row r="36" spans="3:11">
      <c r="D36" s="68"/>
      <c r="E36" s="68"/>
      <c r="F36" s="68"/>
      <c r="G36" s="68"/>
      <c r="H36" s="68"/>
      <c r="I36" s="68"/>
      <c r="J36" s="68"/>
      <c r="K36" s="69"/>
    </row>
    <row r="37" spans="3:11">
      <c r="D37" s="68"/>
      <c r="E37" s="68"/>
      <c r="F37" s="68"/>
      <c r="G37" s="68"/>
      <c r="H37" s="68"/>
      <c r="I37" s="68"/>
      <c r="J37" s="68"/>
      <c r="K37" s="68"/>
    </row>
    <row r="38" spans="3:11">
      <c r="D38" s="68"/>
      <c r="E38" s="68"/>
      <c r="F38" s="68"/>
      <c r="G38" s="68"/>
      <c r="H38" s="68"/>
      <c r="I38" s="68"/>
      <c r="J38" s="68"/>
      <c r="K38" s="68"/>
    </row>
    <row r="39" spans="3:11">
      <c r="D39" s="68"/>
      <c r="E39" s="68"/>
      <c r="F39" s="68"/>
      <c r="G39" s="68"/>
      <c r="H39" s="68"/>
      <c r="I39" s="68"/>
      <c r="J39" s="68"/>
      <c r="K39" s="68"/>
    </row>
    <row r="41" spans="3:11">
      <c r="C41" s="26"/>
      <c r="D41" s="70"/>
      <c r="E41" s="70"/>
      <c r="F41" s="70"/>
      <c r="G41" s="70"/>
      <c r="H41" s="70"/>
      <c r="I41" s="70"/>
      <c r="J41" s="70"/>
      <c r="K41" s="70"/>
    </row>
  </sheetData>
  <customSheetViews>
    <customSheetView guid="{D7449F99-CFDE-477D-8F0C-7B5A7E78ECD6}">
      <selection activeCell="B5" sqref="B5:I5"/>
      <pageMargins left="0" right="0" top="0" bottom="0" header="0" footer="0"/>
    </customSheetView>
  </customSheetViews>
  <mergeCells count="5">
    <mergeCell ref="C2:Q2"/>
    <mergeCell ref="C3:Q3"/>
    <mergeCell ref="C4:Q4"/>
    <mergeCell ref="C7:Q8"/>
    <mergeCell ref="C22:O22"/>
  </mergeCells>
  <hyperlinks>
    <hyperlink ref="M10" r:id="rId1" xr:uid="{00000000-0004-0000-0100-000000000000}"/>
    <hyperlink ref="N10" r:id="rId2" xr:uid="{00000000-0004-0000-0100-000001000000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29"/>
  <sheetViews>
    <sheetView zoomScale="90" zoomScaleNormal="90" workbookViewId="0">
      <selection activeCell="G36" sqref="G36"/>
    </sheetView>
  </sheetViews>
  <sheetFormatPr defaultColWidth="10.85546875" defaultRowHeight="14.25" customHeight="1"/>
  <cols>
    <col min="1" max="1" width="4.7109375" style="26" customWidth="1"/>
    <col min="2" max="2" width="4.7109375" style="54" bestFit="1" customWidth="1"/>
    <col min="3" max="3" width="24" style="54" bestFit="1" customWidth="1"/>
    <col min="4" max="4" width="6.85546875" style="26" customWidth="1"/>
    <col min="5" max="5" width="41.5703125" style="54" bestFit="1" customWidth="1"/>
    <col min="6" max="6" width="23.5703125" style="26" customWidth="1"/>
    <col min="7" max="7" width="15.7109375" style="26" customWidth="1"/>
    <col min="8" max="8" width="33.85546875" style="26" customWidth="1"/>
    <col min="9" max="9" width="27.7109375" style="26" bestFit="1" customWidth="1"/>
    <col min="10" max="10" width="27.7109375" style="26" customWidth="1"/>
    <col min="11" max="12" width="20.7109375" style="26" customWidth="1"/>
    <col min="13" max="13" width="32.85546875" style="26" customWidth="1"/>
    <col min="14" max="14" width="29.7109375" style="26" customWidth="1"/>
    <col min="15" max="15" width="32.42578125" style="26" customWidth="1"/>
    <col min="16" max="16" width="20.5703125" style="26" customWidth="1"/>
    <col min="17" max="17" width="19.7109375" style="26" customWidth="1"/>
    <col min="18" max="18" width="30.7109375" style="26" customWidth="1"/>
    <col min="19" max="19" width="15.42578125" style="26" bestFit="1" customWidth="1"/>
    <col min="20" max="20" width="22.42578125" style="26" bestFit="1" customWidth="1"/>
    <col min="21" max="21" width="23.7109375" style="26" customWidth="1"/>
    <col min="22" max="16384" width="10.85546875" style="26"/>
  </cols>
  <sheetData>
    <row r="2" spans="2:22" ht="20.25">
      <c r="B2" s="243" t="s">
        <v>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</row>
    <row r="3" spans="2:22" ht="20.25">
      <c r="B3" s="243" t="s">
        <v>1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</row>
    <row r="4" spans="2:22" ht="20.25">
      <c r="B4" s="243" t="s">
        <v>2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</row>
    <row r="5" spans="2:22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22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22">
      <c r="C7" s="26"/>
    </row>
    <row r="8" spans="2:22" s="58" customFormat="1" ht="42.75" customHeight="1">
      <c r="B8" s="241" t="s">
        <v>3</v>
      </c>
      <c r="C8" s="230" t="s">
        <v>43</v>
      </c>
      <c r="D8" s="241" t="s">
        <v>5</v>
      </c>
      <c r="E8" s="241" t="s">
        <v>6</v>
      </c>
      <c r="F8" s="241" t="s">
        <v>7</v>
      </c>
      <c r="G8" s="230" t="s">
        <v>11</v>
      </c>
      <c r="H8" s="230" t="s">
        <v>12</v>
      </c>
      <c r="I8" s="230" t="s">
        <v>13</v>
      </c>
      <c r="J8" s="230" t="s">
        <v>14</v>
      </c>
      <c r="K8" s="230" t="s">
        <v>15</v>
      </c>
      <c r="L8" s="231" t="s">
        <v>44</v>
      </c>
      <c r="M8" s="231" t="s">
        <v>17</v>
      </c>
      <c r="N8" s="242" t="s">
        <v>45</v>
      </c>
      <c r="O8" s="242"/>
      <c r="P8" s="242"/>
      <c r="Q8" s="230" t="s">
        <v>8</v>
      </c>
      <c r="R8" s="241" t="s">
        <v>9</v>
      </c>
      <c r="S8" s="231" t="s">
        <v>10</v>
      </c>
      <c r="T8" s="231" t="s">
        <v>46</v>
      </c>
      <c r="U8" s="230" t="s">
        <v>47</v>
      </c>
    </row>
    <row r="9" spans="2:22" ht="28.5" customHeight="1">
      <c r="B9" s="241"/>
      <c r="C9" s="230"/>
      <c r="D9" s="241"/>
      <c r="E9" s="241"/>
      <c r="F9" s="241"/>
      <c r="G9" s="230"/>
      <c r="H9" s="230"/>
      <c r="I9" s="230"/>
      <c r="J9" s="230"/>
      <c r="K9" s="230"/>
      <c r="L9" s="232"/>
      <c r="M9" s="232"/>
      <c r="N9" s="183" t="s">
        <v>48</v>
      </c>
      <c r="O9" s="183" t="s">
        <v>49</v>
      </c>
      <c r="P9" s="184" t="s">
        <v>50</v>
      </c>
      <c r="Q9" s="230"/>
      <c r="R9" s="241"/>
      <c r="S9" s="232"/>
      <c r="T9" s="232"/>
      <c r="U9" s="230"/>
    </row>
    <row r="10" spans="2:22" s="54" customFormat="1" ht="15">
      <c r="B10" s="59">
        <v>1</v>
      </c>
      <c r="C10" s="59" t="s">
        <v>38</v>
      </c>
      <c r="D10" s="59" t="s">
        <v>39</v>
      </c>
      <c r="E10" s="59" t="s">
        <v>40</v>
      </c>
      <c r="F10" s="59">
        <v>777777777</v>
      </c>
      <c r="G10" s="59" t="s">
        <v>21</v>
      </c>
      <c r="H10" s="54">
        <v>321654987</v>
      </c>
      <c r="I10" s="101" t="s">
        <v>25</v>
      </c>
      <c r="J10" s="97" t="s">
        <v>26</v>
      </c>
      <c r="K10" s="59">
        <v>2</v>
      </c>
      <c r="L10" s="59" t="s">
        <v>27</v>
      </c>
      <c r="M10" s="59" t="s">
        <v>51</v>
      </c>
      <c r="N10" s="221" t="s">
        <v>52</v>
      </c>
      <c r="O10" s="59" t="s">
        <v>53</v>
      </c>
      <c r="P10" s="59">
        <v>25</v>
      </c>
      <c r="Q10" s="59" t="s">
        <v>21</v>
      </c>
      <c r="R10" s="59" t="s">
        <v>22</v>
      </c>
      <c r="S10" s="59" t="s">
        <v>23</v>
      </c>
      <c r="T10" s="59">
        <v>2</v>
      </c>
      <c r="U10" s="59" t="s">
        <v>54</v>
      </c>
    </row>
    <row r="11" spans="2:22">
      <c r="B11" s="59">
        <v>2</v>
      </c>
      <c r="C11" s="59"/>
      <c r="D11" s="53"/>
      <c r="E11" s="59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pans="2:22">
      <c r="B12" s="59">
        <v>3</v>
      </c>
      <c r="C12" s="59"/>
      <c r="D12" s="53"/>
      <c r="E12" s="59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2:22">
      <c r="B13" s="59">
        <v>4</v>
      </c>
      <c r="C13" s="59"/>
      <c r="D13" s="53"/>
      <c r="E13" s="59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73"/>
    </row>
    <row r="14" spans="2:22">
      <c r="B14" s="59">
        <v>5</v>
      </c>
      <c r="C14" s="59"/>
      <c r="D14" s="53"/>
      <c r="E14" s="59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2:22">
      <c r="B15" s="59">
        <v>6</v>
      </c>
      <c r="C15" s="59"/>
      <c r="D15" s="53"/>
      <c r="E15" s="59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2:22">
      <c r="B16" s="59"/>
      <c r="C16" s="59"/>
      <c r="D16" s="53"/>
      <c r="E16" s="59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9" spans="2:13">
      <c r="E19" s="96" t="s">
        <v>55</v>
      </c>
      <c r="F19" s="222">
        <v>1</v>
      </c>
    </row>
    <row r="20" spans="2:13" ht="14.25" customHeight="1">
      <c r="B20" s="26"/>
      <c r="C20" s="70"/>
      <c r="D20" s="70"/>
      <c r="E20" s="223" t="s">
        <v>56</v>
      </c>
      <c r="F20" s="224">
        <v>0</v>
      </c>
    </row>
    <row r="21" spans="2:13">
      <c r="C21" s="70"/>
      <c r="E21" s="103" t="s">
        <v>57</v>
      </c>
      <c r="F21" s="225">
        <v>0</v>
      </c>
    </row>
    <row r="22" spans="2:13">
      <c r="C22" s="70"/>
      <c r="E22" s="226" t="s">
        <v>58</v>
      </c>
      <c r="F22" s="102">
        <v>1</v>
      </c>
    </row>
    <row r="28" spans="2:13">
      <c r="B28" s="240" t="s">
        <v>59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</row>
    <row r="29" spans="2:13" ht="14.25" customHeight="1">
      <c r="B29" s="185" t="s">
        <v>60</v>
      </c>
    </row>
  </sheetData>
  <mergeCells count="22">
    <mergeCell ref="N8:P8"/>
    <mergeCell ref="B2:U2"/>
    <mergeCell ref="B3:U3"/>
    <mergeCell ref="B4:U4"/>
    <mergeCell ref="F8:F9"/>
    <mergeCell ref="J8:J9"/>
    <mergeCell ref="B28:M28"/>
    <mergeCell ref="T8:T9"/>
    <mergeCell ref="U8:U9"/>
    <mergeCell ref="R8:R9"/>
    <mergeCell ref="S8:S9"/>
    <mergeCell ref="G8:G9"/>
    <mergeCell ref="H8:H9"/>
    <mergeCell ref="I8:I9"/>
    <mergeCell ref="K8:K9"/>
    <mergeCell ref="Q8:Q9"/>
    <mergeCell ref="L8:L9"/>
    <mergeCell ref="M8:M9"/>
    <mergeCell ref="B8:B9"/>
    <mergeCell ref="C8:C9"/>
    <mergeCell ref="D8:D9"/>
    <mergeCell ref="E8:E9"/>
  </mergeCells>
  <hyperlinks>
    <hyperlink ref="I10" r:id="rId1" xr:uid="{00000000-0004-0000-0200-000000000000}"/>
    <hyperlink ref="J10" r:id="rId2" xr:uid="{00000000-0004-0000-0200-000001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K61"/>
  <sheetViews>
    <sheetView zoomScaleNormal="100" workbookViewId="0">
      <selection activeCell="Q15" sqref="Q15"/>
    </sheetView>
  </sheetViews>
  <sheetFormatPr defaultColWidth="10.85546875" defaultRowHeight="12.75"/>
  <cols>
    <col min="1" max="1" width="10.85546875" style="2" customWidth="1"/>
    <col min="2" max="2" width="17.140625" style="2" bestFit="1" customWidth="1"/>
    <col min="3" max="32" width="4.140625" style="31" customWidth="1"/>
    <col min="33" max="33" width="4.7109375" style="31" customWidth="1"/>
    <col min="34" max="34" width="13.140625" style="3" customWidth="1"/>
    <col min="35" max="35" width="10.85546875" style="2"/>
    <col min="36" max="36" width="53.140625" style="2" customWidth="1"/>
    <col min="37" max="37" width="11.85546875" style="2" bestFit="1" customWidth="1"/>
    <col min="38" max="16384" width="10.85546875" style="2"/>
  </cols>
  <sheetData>
    <row r="1" spans="2:37">
      <c r="B1" s="264" t="s">
        <v>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</row>
    <row r="2" spans="2:37">
      <c r="B2" s="264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</row>
    <row r="3" spans="2:37">
      <c r="B3" s="264" t="s">
        <v>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</row>
    <row r="4" spans="2:37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2:37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2:37" ht="14.25" customHeight="1"/>
    <row r="7" spans="2:37" ht="14.25" customHeight="1"/>
    <row r="8" spans="2:37" ht="15" customHeight="1">
      <c r="B8" s="272" t="s">
        <v>49</v>
      </c>
      <c r="C8" s="284" t="s">
        <v>61</v>
      </c>
      <c r="D8" s="285"/>
      <c r="E8" s="285"/>
      <c r="F8" s="285"/>
      <c r="G8" s="285"/>
      <c r="H8" s="285"/>
      <c r="I8" s="286"/>
      <c r="J8" s="281" t="s">
        <v>62</v>
      </c>
      <c r="K8" s="257" t="s">
        <v>63</v>
      </c>
      <c r="L8" s="258"/>
      <c r="M8" s="258"/>
      <c r="N8" s="258"/>
      <c r="O8" s="258"/>
      <c r="P8" s="258"/>
      <c r="Q8" s="258"/>
      <c r="R8" s="258"/>
      <c r="S8" s="258"/>
      <c r="T8" s="258"/>
      <c r="U8" s="259"/>
      <c r="V8" s="254" t="s">
        <v>64</v>
      </c>
      <c r="W8" s="266" t="s">
        <v>65</v>
      </c>
      <c r="X8" s="267"/>
      <c r="Y8" s="267"/>
      <c r="Z8" s="267"/>
      <c r="AA8" s="267"/>
      <c r="AB8" s="267"/>
      <c r="AC8" s="267"/>
      <c r="AD8" s="267"/>
      <c r="AE8" s="268"/>
      <c r="AF8" s="275" t="s">
        <v>66</v>
      </c>
      <c r="AG8" s="278" t="s">
        <v>67</v>
      </c>
      <c r="AH8" s="252" t="s">
        <v>68</v>
      </c>
    </row>
    <row r="9" spans="2:37" ht="15" customHeight="1">
      <c r="B9" s="273"/>
      <c r="C9" s="287"/>
      <c r="D9" s="288"/>
      <c r="E9" s="288"/>
      <c r="F9" s="288"/>
      <c r="G9" s="288"/>
      <c r="H9" s="288"/>
      <c r="I9" s="289"/>
      <c r="J9" s="282"/>
      <c r="K9" s="260"/>
      <c r="L9" s="261"/>
      <c r="M9" s="261"/>
      <c r="N9" s="261"/>
      <c r="O9" s="261"/>
      <c r="P9" s="261"/>
      <c r="Q9" s="261"/>
      <c r="R9" s="261"/>
      <c r="S9" s="261"/>
      <c r="T9" s="261"/>
      <c r="U9" s="262"/>
      <c r="V9" s="255"/>
      <c r="W9" s="269"/>
      <c r="X9" s="270"/>
      <c r="Y9" s="270"/>
      <c r="Z9" s="270"/>
      <c r="AA9" s="270"/>
      <c r="AB9" s="270"/>
      <c r="AC9" s="270"/>
      <c r="AD9" s="270"/>
      <c r="AE9" s="271"/>
      <c r="AF9" s="276"/>
      <c r="AG9" s="279"/>
      <c r="AH9" s="265"/>
    </row>
    <row r="10" spans="2:37" ht="179.25" customHeight="1">
      <c r="B10" s="273"/>
      <c r="C10" s="252" t="s">
        <v>69</v>
      </c>
      <c r="D10" s="252" t="s">
        <v>70</v>
      </c>
      <c r="E10" s="252" t="s">
        <v>71</v>
      </c>
      <c r="F10" s="252" t="s">
        <v>72</v>
      </c>
      <c r="G10" s="252" t="s">
        <v>73</v>
      </c>
      <c r="H10" s="252" t="s">
        <v>74</v>
      </c>
      <c r="I10" s="252" t="s">
        <v>75</v>
      </c>
      <c r="J10" s="282"/>
      <c r="K10" s="252" t="s">
        <v>76</v>
      </c>
      <c r="L10" s="252" t="s">
        <v>77</v>
      </c>
      <c r="M10" s="252" t="s">
        <v>78</v>
      </c>
      <c r="N10" s="252" t="s">
        <v>79</v>
      </c>
      <c r="O10" s="252" t="s">
        <v>80</v>
      </c>
      <c r="P10" s="252" t="s">
        <v>81</v>
      </c>
      <c r="Q10" s="252" t="s">
        <v>82</v>
      </c>
      <c r="R10" s="252" t="s">
        <v>83</v>
      </c>
      <c r="S10" s="252" t="s">
        <v>84</v>
      </c>
      <c r="T10" s="252" t="s">
        <v>85</v>
      </c>
      <c r="U10" s="252" t="s">
        <v>86</v>
      </c>
      <c r="V10" s="255"/>
      <c r="W10" s="252" t="s">
        <v>87</v>
      </c>
      <c r="X10" s="252" t="s">
        <v>88</v>
      </c>
      <c r="Y10" s="252" t="s">
        <v>89</v>
      </c>
      <c r="Z10" s="252" t="s">
        <v>90</v>
      </c>
      <c r="AA10" s="252" t="s">
        <v>91</v>
      </c>
      <c r="AB10" s="252" t="s">
        <v>92</v>
      </c>
      <c r="AC10" s="252" t="s">
        <v>93</v>
      </c>
      <c r="AD10" s="252" t="s">
        <v>94</v>
      </c>
      <c r="AE10" s="252" t="s">
        <v>95</v>
      </c>
      <c r="AF10" s="276"/>
      <c r="AG10" s="279"/>
      <c r="AH10" s="253"/>
      <c r="AJ10" s="50" t="s">
        <v>96</v>
      </c>
    </row>
    <row r="11" spans="2:37" ht="12.75" customHeight="1">
      <c r="B11" s="274"/>
      <c r="C11" s="253"/>
      <c r="D11" s="253"/>
      <c r="E11" s="253"/>
      <c r="F11" s="253"/>
      <c r="G11" s="253"/>
      <c r="H11" s="253"/>
      <c r="I11" s="253"/>
      <c r="J11" s="28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6"/>
      <c r="W11" s="253"/>
      <c r="X11" s="253"/>
      <c r="Y11" s="253"/>
      <c r="Z11" s="253"/>
      <c r="AA11" s="253"/>
      <c r="AB11" s="253"/>
      <c r="AC11" s="253"/>
      <c r="AD11" s="253"/>
      <c r="AE11" s="253"/>
      <c r="AF11" s="277"/>
      <c r="AG11" s="280"/>
      <c r="AH11" s="10"/>
      <c r="AJ11" s="45" t="s">
        <v>97</v>
      </c>
      <c r="AK11" s="37">
        <f>AH26</f>
        <v>0</v>
      </c>
    </row>
    <row r="12" spans="2:37" ht="13.5" customHeight="1">
      <c r="B12" s="14" t="s">
        <v>98</v>
      </c>
      <c r="C12" s="15">
        <v>0</v>
      </c>
      <c r="D12" s="15">
        <v>0</v>
      </c>
      <c r="E12" s="15">
        <v>0</v>
      </c>
      <c r="F12" s="15">
        <v>0</v>
      </c>
      <c r="G12" s="10">
        <v>0</v>
      </c>
      <c r="H12" s="15">
        <v>0</v>
      </c>
      <c r="I12" s="15">
        <v>0</v>
      </c>
      <c r="J12" s="16">
        <f>SUM(C12:H12)</f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2">
        <f t="shared" ref="V12:V25" si="0">SUM(K12:U12)</f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3">
        <v>0</v>
      </c>
      <c r="AG12" s="40">
        <v>0</v>
      </c>
      <c r="AH12" s="10">
        <f t="shared" ref="AH12:AH25" si="1">SUM(J12+V12+AF9:AF12+AG12)</f>
        <v>0</v>
      </c>
      <c r="AJ12" s="44" t="s">
        <v>99</v>
      </c>
      <c r="AK12" s="37">
        <f>SUM(P30:P32)</f>
        <v>0</v>
      </c>
    </row>
    <row r="13" spans="2:37">
      <c r="B13" s="14" t="s">
        <v>100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5">
        <v>0</v>
      </c>
      <c r="J13" s="16">
        <f t="shared" ref="J13:J25" si="2">SUM(C13:H13)</f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2">
        <f t="shared" si="0"/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13">
        <f t="shared" ref="AF13:AF25" si="3">SUM(W13:AE13)</f>
        <v>0</v>
      </c>
      <c r="AG13" s="40">
        <v>0</v>
      </c>
      <c r="AH13" s="10">
        <f t="shared" si="1"/>
        <v>0</v>
      </c>
      <c r="AJ13" s="46" t="s">
        <v>101</v>
      </c>
      <c r="AK13" s="43">
        <f>P33</f>
        <v>0</v>
      </c>
    </row>
    <row r="14" spans="2:37">
      <c r="B14" s="14" t="s">
        <v>102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5">
        <v>0</v>
      </c>
      <c r="J14" s="16">
        <f t="shared" si="2"/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2">
        <f t="shared" si="0"/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13">
        <f t="shared" si="3"/>
        <v>0</v>
      </c>
      <c r="AG14" s="40">
        <v>0</v>
      </c>
      <c r="AH14" s="10">
        <f t="shared" si="1"/>
        <v>0</v>
      </c>
    </row>
    <row r="15" spans="2:37">
      <c r="B15" s="14" t="s">
        <v>103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5">
        <v>0</v>
      </c>
      <c r="J15" s="16">
        <f t="shared" si="2"/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2">
        <f t="shared" si="0"/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13">
        <f t="shared" si="3"/>
        <v>0</v>
      </c>
      <c r="AG15" s="40">
        <v>0</v>
      </c>
      <c r="AH15" s="10">
        <f t="shared" si="1"/>
        <v>0</v>
      </c>
    </row>
    <row r="16" spans="2:37">
      <c r="B16" s="14" t="s">
        <v>104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5">
        <v>0</v>
      </c>
      <c r="J16" s="16">
        <f t="shared" si="2"/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2">
        <f t="shared" si="0"/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13">
        <f t="shared" si="3"/>
        <v>0</v>
      </c>
      <c r="AG16" s="40">
        <v>0</v>
      </c>
      <c r="AH16" s="10">
        <f t="shared" si="1"/>
        <v>0</v>
      </c>
    </row>
    <row r="17" spans="2:34">
      <c r="B17" s="14" t="s">
        <v>105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5">
        <v>0</v>
      </c>
      <c r="J17" s="16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2">
        <f t="shared" si="0"/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13">
        <f t="shared" si="3"/>
        <v>0</v>
      </c>
      <c r="AG17" s="40">
        <v>0</v>
      </c>
      <c r="AH17" s="10">
        <f t="shared" si="1"/>
        <v>0</v>
      </c>
    </row>
    <row r="18" spans="2:34">
      <c r="B18" s="17" t="s">
        <v>106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5">
        <v>0</v>
      </c>
      <c r="J18" s="16">
        <f t="shared" si="2"/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2">
        <f t="shared" si="0"/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13">
        <f t="shared" si="3"/>
        <v>0</v>
      </c>
      <c r="AG18" s="40">
        <v>0</v>
      </c>
      <c r="AH18" s="10">
        <f t="shared" si="1"/>
        <v>0</v>
      </c>
    </row>
    <row r="19" spans="2:34">
      <c r="B19" s="14" t="s">
        <v>107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5">
        <v>0</v>
      </c>
      <c r="J19" s="16">
        <f t="shared" si="2"/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2">
        <f t="shared" si="0"/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13">
        <f t="shared" si="3"/>
        <v>0</v>
      </c>
      <c r="AG19" s="40">
        <v>0</v>
      </c>
      <c r="AH19" s="10">
        <f t="shared" si="1"/>
        <v>0</v>
      </c>
    </row>
    <row r="20" spans="2:34">
      <c r="B20" s="14" t="s">
        <v>108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5">
        <v>0</v>
      </c>
      <c r="J20" s="16">
        <f t="shared" si="2"/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2">
        <f t="shared" si="0"/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13">
        <f t="shared" si="3"/>
        <v>0</v>
      </c>
      <c r="AG20" s="40">
        <v>0</v>
      </c>
      <c r="AH20" s="10">
        <f t="shared" si="1"/>
        <v>0</v>
      </c>
    </row>
    <row r="21" spans="2:34">
      <c r="B21" s="17" t="s">
        <v>109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5">
        <v>0</v>
      </c>
      <c r="J21" s="16">
        <f t="shared" si="2"/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2">
        <f t="shared" si="0"/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13">
        <f t="shared" si="3"/>
        <v>0</v>
      </c>
      <c r="AG21" s="40">
        <v>0</v>
      </c>
      <c r="AH21" s="10">
        <f t="shared" si="1"/>
        <v>0</v>
      </c>
    </row>
    <row r="22" spans="2:34">
      <c r="B22" s="14" t="s">
        <v>110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5">
        <v>0</v>
      </c>
      <c r="J22" s="16">
        <f t="shared" si="2"/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2">
        <f t="shared" si="0"/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13">
        <f t="shared" si="3"/>
        <v>0</v>
      </c>
      <c r="AG22" s="40">
        <v>0</v>
      </c>
      <c r="AH22" s="10">
        <f t="shared" si="1"/>
        <v>0</v>
      </c>
    </row>
    <row r="23" spans="2:34">
      <c r="B23" s="14" t="s">
        <v>111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5">
        <v>0</v>
      </c>
      <c r="J23" s="16">
        <f t="shared" si="2"/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2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13">
        <f t="shared" si="3"/>
        <v>0</v>
      </c>
      <c r="AG23" s="40">
        <v>0</v>
      </c>
      <c r="AH23" s="10">
        <f t="shared" si="1"/>
        <v>0</v>
      </c>
    </row>
    <row r="24" spans="2:34">
      <c r="B24" s="14" t="s">
        <v>112</v>
      </c>
      <c r="C24" s="10">
        <v>0</v>
      </c>
      <c r="D24" s="15">
        <v>0</v>
      </c>
      <c r="E24" s="15">
        <v>0</v>
      </c>
      <c r="F24" s="15">
        <v>0</v>
      </c>
      <c r="G24" s="10">
        <v>0</v>
      </c>
      <c r="H24" s="15">
        <v>0</v>
      </c>
      <c r="I24" s="15">
        <v>0</v>
      </c>
      <c r="J24" s="16">
        <f t="shared" si="2"/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2">
        <f t="shared" si="0"/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13">
        <f t="shared" si="3"/>
        <v>0</v>
      </c>
      <c r="AG24" s="40">
        <v>0</v>
      </c>
      <c r="AH24" s="10">
        <f t="shared" si="1"/>
        <v>0</v>
      </c>
    </row>
    <row r="25" spans="2:34">
      <c r="B25" s="14" t="s">
        <v>113</v>
      </c>
      <c r="C25" s="10">
        <v>0</v>
      </c>
      <c r="D25" s="15">
        <v>0</v>
      </c>
      <c r="E25" s="15">
        <v>0</v>
      </c>
      <c r="F25" s="15">
        <v>0</v>
      </c>
      <c r="G25" s="10">
        <v>0</v>
      </c>
      <c r="H25" s="15">
        <v>0</v>
      </c>
      <c r="I25" s="15">
        <v>0</v>
      </c>
      <c r="J25" s="16">
        <f t="shared" si="2"/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2">
        <f t="shared" si="0"/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13">
        <f t="shared" si="3"/>
        <v>0</v>
      </c>
      <c r="AG25" s="40">
        <v>0</v>
      </c>
      <c r="AH25" s="10">
        <f t="shared" si="1"/>
        <v>0</v>
      </c>
    </row>
    <row r="26" spans="2:34">
      <c r="B26" s="18" t="s">
        <v>114</v>
      </c>
      <c r="C26" s="5">
        <v>0</v>
      </c>
      <c r="D26" s="5">
        <f t="shared" ref="D26:U26" si="4">SUM(D11:D25)</f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1">
        <f>SUM(J11:J25)</f>
        <v>0</v>
      </c>
      <c r="K26" s="5">
        <f t="shared" si="4"/>
        <v>0</v>
      </c>
      <c r="L26" s="5">
        <f t="shared" si="4"/>
        <v>0</v>
      </c>
      <c r="M26" s="5">
        <f t="shared" si="4"/>
        <v>0</v>
      </c>
      <c r="N26" s="5">
        <f t="shared" si="4"/>
        <v>0</v>
      </c>
      <c r="O26" s="5">
        <f t="shared" si="4"/>
        <v>0</v>
      </c>
      <c r="P26" s="5">
        <f t="shared" si="4"/>
        <v>0</v>
      </c>
      <c r="Q26" s="5">
        <f t="shared" si="4"/>
        <v>0</v>
      </c>
      <c r="R26" s="5">
        <f t="shared" si="4"/>
        <v>0</v>
      </c>
      <c r="S26" s="5">
        <f t="shared" si="4"/>
        <v>0</v>
      </c>
      <c r="T26" s="5">
        <f t="shared" si="4"/>
        <v>0</v>
      </c>
      <c r="U26" s="5">
        <f t="shared" si="4"/>
        <v>0</v>
      </c>
      <c r="V26" s="12">
        <f>SUM(K26:U26)</f>
        <v>0</v>
      </c>
      <c r="W26" s="5">
        <f t="shared" ref="W26:AG26" si="5">SUM(W11:W25)</f>
        <v>0</v>
      </c>
      <c r="X26" s="5">
        <f t="shared" si="5"/>
        <v>0</v>
      </c>
      <c r="Y26" s="5">
        <f t="shared" si="5"/>
        <v>0</v>
      </c>
      <c r="Z26" s="5">
        <f t="shared" si="5"/>
        <v>0</v>
      </c>
      <c r="AA26" s="5">
        <f t="shared" si="5"/>
        <v>0</v>
      </c>
      <c r="AB26" s="5">
        <f t="shared" si="5"/>
        <v>0</v>
      </c>
      <c r="AC26" s="5">
        <f t="shared" si="5"/>
        <v>0</v>
      </c>
      <c r="AD26" s="5">
        <f t="shared" si="5"/>
        <v>0</v>
      </c>
      <c r="AE26" s="5">
        <f t="shared" si="5"/>
        <v>0</v>
      </c>
      <c r="AF26" s="19">
        <f>SUM(W26:AE26)</f>
        <v>0</v>
      </c>
      <c r="AG26" s="41">
        <f t="shared" si="5"/>
        <v>0</v>
      </c>
      <c r="AH26" s="6">
        <f>SUM(AH11:AH25)</f>
        <v>0</v>
      </c>
    </row>
    <row r="27" spans="2:34">
      <c r="AH27" s="7">
        <f>SUM(AH11:AH25)</f>
        <v>0</v>
      </c>
    </row>
    <row r="29" spans="2:34">
      <c r="J29" s="246" t="s">
        <v>115</v>
      </c>
      <c r="K29" s="246"/>
      <c r="L29" s="246"/>
      <c r="M29" s="246"/>
      <c r="N29" s="246" t="s">
        <v>116</v>
      </c>
      <c r="O29" s="246"/>
      <c r="P29" s="20"/>
    </row>
    <row r="30" spans="2:34" ht="22.5" customHeight="1">
      <c r="J30" s="263" t="s">
        <v>61</v>
      </c>
      <c r="K30" s="263"/>
      <c r="L30" s="263"/>
      <c r="M30" s="263"/>
      <c r="N30" s="247" t="e">
        <f>P30/AH26</f>
        <v>#DIV/0!</v>
      </c>
      <c r="O30" s="247"/>
      <c r="P30" s="20">
        <f>J26</f>
        <v>0</v>
      </c>
    </row>
    <row r="31" spans="2:34">
      <c r="J31" s="244" t="s">
        <v>63</v>
      </c>
      <c r="K31" s="244"/>
      <c r="L31" s="244"/>
      <c r="M31" s="244"/>
      <c r="N31" s="247" t="e">
        <f>P31/AH26</f>
        <v>#DIV/0!</v>
      </c>
      <c r="O31" s="247"/>
      <c r="P31" s="20">
        <f>V26</f>
        <v>0</v>
      </c>
    </row>
    <row r="32" spans="2:34">
      <c r="J32" s="248" t="s">
        <v>66</v>
      </c>
      <c r="K32" s="249"/>
      <c r="L32" s="249"/>
      <c r="M32" s="250"/>
      <c r="N32" s="247" t="e">
        <f>P32/AH26</f>
        <v>#DIV/0!</v>
      </c>
      <c r="O32" s="247"/>
      <c r="P32" s="20">
        <f>AF26</f>
        <v>0</v>
      </c>
    </row>
    <row r="33" spans="2:37">
      <c r="J33" s="245" t="s">
        <v>67</v>
      </c>
      <c r="K33" s="245"/>
      <c r="L33" s="245"/>
      <c r="M33" s="245"/>
      <c r="N33" s="247" t="e">
        <f>P33/AH26</f>
        <v>#DIV/0!</v>
      </c>
      <c r="O33" s="247"/>
      <c r="P33" s="20">
        <f>AG26</f>
        <v>0</v>
      </c>
    </row>
    <row r="34" spans="2:37">
      <c r="J34" s="246" t="s">
        <v>114</v>
      </c>
      <c r="K34" s="246"/>
      <c r="L34" s="246"/>
      <c r="M34" s="246"/>
      <c r="N34" s="247" t="e">
        <f>P34/AH26</f>
        <v>#DIV/0!</v>
      </c>
      <c r="O34" s="247"/>
      <c r="P34" s="20">
        <f>AH26</f>
        <v>0</v>
      </c>
      <c r="AJ34" s="39" t="s">
        <v>117</v>
      </c>
    </row>
    <row r="35" spans="2:37">
      <c r="B35" s="8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9"/>
      <c r="AI35" s="8"/>
      <c r="AJ35" s="44" t="s">
        <v>99</v>
      </c>
      <c r="AK35" s="38" t="e">
        <f>AK12/AK11</f>
        <v>#DIV/0!</v>
      </c>
    </row>
    <row r="36" spans="2:37">
      <c r="AJ36" s="46" t="s">
        <v>101</v>
      </c>
      <c r="AK36" s="47" t="e">
        <f>AK13/AK11</f>
        <v>#DIV/0!</v>
      </c>
    </row>
    <row r="37" spans="2:37" ht="18">
      <c r="B37" s="251" t="s">
        <v>118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</row>
    <row r="38" spans="2:37" ht="18">
      <c r="B38" s="2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22"/>
    </row>
    <row r="39" spans="2:37" ht="18" customHeight="1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22"/>
    </row>
    <row r="40" spans="2:37" ht="18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22"/>
      <c r="AJ40" s="42"/>
      <c r="AK40" s="42"/>
    </row>
    <row r="41" spans="2:37" ht="1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J41" s="42"/>
      <c r="AK41" s="42"/>
    </row>
    <row r="42" spans="2:37" ht="1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</row>
    <row r="43" spans="2:37" ht="1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55"/>
      <c r="S43" s="55"/>
      <c r="T43" s="55"/>
      <c r="U43" s="55"/>
      <c r="V43" s="55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</row>
    <row r="44" spans="2:37" ht="1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55"/>
      <c r="S44" s="55"/>
      <c r="T44" s="55"/>
      <c r="U44" s="55"/>
      <c r="V44" s="55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</row>
    <row r="45" spans="2:37" ht="1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55"/>
      <c r="S45" s="55"/>
      <c r="T45" s="55"/>
      <c r="U45" s="55"/>
      <c r="V45" s="55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</row>
    <row r="46" spans="2:37" ht="1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55"/>
      <c r="S46" s="55"/>
      <c r="T46" s="55"/>
      <c r="U46" s="55"/>
      <c r="V46" s="55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</row>
    <row r="47" spans="2:37" ht="1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55"/>
      <c r="S47" s="55"/>
      <c r="T47" s="55"/>
      <c r="U47" s="55"/>
      <c r="V47" s="5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</row>
    <row r="48" spans="2:37" ht="1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55"/>
      <c r="S48" s="55"/>
      <c r="T48" s="55"/>
      <c r="U48" s="55"/>
      <c r="V48" s="55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</row>
    <row r="49" spans="2:37" ht="1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55"/>
      <c r="S49" s="55"/>
      <c r="T49" s="55"/>
      <c r="U49" s="55"/>
      <c r="V49" s="55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</row>
    <row r="50" spans="2:37" ht="1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55"/>
      <c r="S50" s="55"/>
      <c r="T50" s="55"/>
      <c r="U50" s="55"/>
      <c r="V50" s="55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</row>
    <row r="51" spans="2:37" ht="1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/>
      <c r="O51"/>
      <c r="P51"/>
      <c r="Q51"/>
      <c r="R51" s="56"/>
      <c r="S51" s="56"/>
      <c r="T51" s="56"/>
      <c r="U51" s="56"/>
      <c r="V51" s="56"/>
      <c r="W51"/>
      <c r="X51"/>
      <c r="Y51"/>
      <c r="Z51"/>
      <c r="AA51"/>
      <c r="AB51"/>
      <c r="AC51"/>
      <c r="AD51"/>
      <c r="AE51"/>
      <c r="AF51"/>
      <c r="AG51"/>
    </row>
    <row r="52" spans="2:37" ht="1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/>
      <c r="O52"/>
      <c r="P52"/>
      <c r="Q52"/>
      <c r="R52" s="56"/>
      <c r="S52" s="56"/>
      <c r="T52" s="56"/>
      <c r="U52" s="56"/>
      <c r="V52" s="56"/>
      <c r="W52"/>
      <c r="X52"/>
      <c r="Y52"/>
      <c r="Z52"/>
      <c r="AA52"/>
      <c r="AB52"/>
      <c r="AC52"/>
      <c r="AD52"/>
      <c r="AE52"/>
      <c r="AF52"/>
      <c r="AG52"/>
    </row>
    <row r="53" spans="2:37" ht="1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/>
      <c r="O53"/>
      <c r="P53"/>
      <c r="Q53"/>
      <c r="R53" s="57"/>
      <c r="S53" s="57"/>
      <c r="T53" s="57"/>
      <c r="U53" s="57"/>
      <c r="V53" s="57"/>
      <c r="W53"/>
      <c r="X53"/>
      <c r="Y53"/>
      <c r="Z53"/>
      <c r="AA53"/>
      <c r="AB53"/>
      <c r="AC53"/>
      <c r="AD53"/>
      <c r="AE53"/>
      <c r="AF53"/>
      <c r="AG53"/>
    </row>
    <row r="60" spans="2:37" ht="15">
      <c r="AJ60" s="42"/>
      <c r="AK60" s="48"/>
    </row>
    <row r="61" spans="2:37" ht="15">
      <c r="AJ61" s="42"/>
      <c r="AK61" s="49"/>
    </row>
  </sheetData>
  <sheetProtection selectLockedCells="1" autoFilter="0" selectUnlockedCells="1"/>
  <customSheetViews>
    <customSheetView guid="{D7449F99-CFDE-477D-8F0C-7B5A7E78ECD6}" scale="55">
      <selection activeCell="AM14" sqref="AM14"/>
      <pageMargins left="0" right="0" top="0" bottom="0" header="0" footer="0"/>
      <pageSetup orientation="portrait" r:id="rId1"/>
    </customSheetView>
  </customSheetViews>
  <mergeCells count="52">
    <mergeCell ref="AF8:AF11"/>
    <mergeCell ref="AG8:AG11"/>
    <mergeCell ref="B3:AH3"/>
    <mergeCell ref="R10:R11"/>
    <mergeCell ref="S10:S11"/>
    <mergeCell ref="J8:J11"/>
    <mergeCell ref="P10:P11"/>
    <mergeCell ref="Q10:Q11"/>
    <mergeCell ref="I10:I11"/>
    <mergeCell ref="C8:I9"/>
    <mergeCell ref="B1:AH1"/>
    <mergeCell ref="B2:AH2"/>
    <mergeCell ref="AH8:AH10"/>
    <mergeCell ref="W8:AE9"/>
    <mergeCell ref="B8:B11"/>
    <mergeCell ref="C10:C11"/>
    <mergeCell ref="D10:D11"/>
    <mergeCell ref="E10:E11"/>
    <mergeCell ref="F10:F11"/>
    <mergeCell ref="G10:G11"/>
    <mergeCell ref="H10:H11"/>
    <mergeCell ref="W10:W11"/>
    <mergeCell ref="X10:X11"/>
    <mergeCell ref="O10:O11"/>
    <mergeCell ref="K10:K11"/>
    <mergeCell ref="AE10:AE11"/>
    <mergeCell ref="B37:AH37"/>
    <mergeCell ref="L10:L11"/>
    <mergeCell ref="M10:M11"/>
    <mergeCell ref="N10:N11"/>
    <mergeCell ref="AD10:AD11"/>
    <mergeCell ref="Y10:Y11"/>
    <mergeCell ref="Z10:Z11"/>
    <mergeCell ref="AA10:AA11"/>
    <mergeCell ref="AB10:AB11"/>
    <mergeCell ref="AC10:AC11"/>
    <mergeCell ref="T10:T11"/>
    <mergeCell ref="U10:U11"/>
    <mergeCell ref="V8:V11"/>
    <mergeCell ref="K8:U9"/>
    <mergeCell ref="N34:O34"/>
    <mergeCell ref="J30:M30"/>
    <mergeCell ref="J31:M31"/>
    <mergeCell ref="J33:M33"/>
    <mergeCell ref="J34:M34"/>
    <mergeCell ref="N29:O29"/>
    <mergeCell ref="N30:O30"/>
    <mergeCell ref="N31:O31"/>
    <mergeCell ref="N33:O33"/>
    <mergeCell ref="J29:M29"/>
    <mergeCell ref="J32:M32"/>
    <mergeCell ref="N32:O32"/>
  </mergeCell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W39"/>
  <sheetViews>
    <sheetView workbookViewId="0">
      <selection activeCell="Q3" sqref="Q3"/>
    </sheetView>
  </sheetViews>
  <sheetFormatPr defaultColWidth="11.42578125" defaultRowHeight="15"/>
  <cols>
    <col min="1" max="1" width="1.42578125" customWidth="1"/>
    <col min="2" max="2" width="14.42578125" style="75" customWidth="1"/>
    <col min="3" max="4" width="14.42578125" customWidth="1"/>
    <col min="5" max="5" width="5.140625" customWidth="1"/>
    <col min="6" max="6" width="15.85546875" style="74" bestFit="1" customWidth="1"/>
  </cols>
  <sheetData>
    <row r="2" spans="2:49" s="95" customFormat="1">
      <c r="B2" s="264" t="s">
        <v>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</row>
    <row r="3" spans="2:49">
      <c r="B3" s="264" t="s">
        <v>1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</row>
    <row r="4" spans="2:49">
      <c r="B4" s="264" t="s">
        <v>2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</row>
    <row r="5" spans="2:49"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</row>
    <row r="6" spans="2:49"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</row>
    <row r="7" spans="2:49">
      <c r="B7" s="291" t="s">
        <v>119</v>
      </c>
      <c r="C7" s="292"/>
      <c r="D7" s="293"/>
      <c r="F7" s="294" t="s">
        <v>120</v>
      </c>
      <c r="G7" s="295"/>
      <c r="H7" s="295"/>
      <c r="I7" s="295"/>
      <c r="J7" s="295"/>
      <c r="K7" s="295"/>
      <c r="L7" s="295"/>
      <c r="M7" s="295"/>
      <c r="N7" s="296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</row>
    <row r="8" spans="2:49" s="75" customFormat="1">
      <c r="B8" s="79" t="s">
        <v>32</v>
      </c>
      <c r="C8" s="80" t="s">
        <v>121</v>
      </c>
      <c r="D8" s="81" t="s">
        <v>122</v>
      </c>
      <c r="F8" s="76" t="s">
        <v>123</v>
      </c>
      <c r="G8" s="89" t="s">
        <v>124</v>
      </c>
      <c r="H8" s="90" t="s">
        <v>125</v>
      </c>
      <c r="I8" s="90" t="s">
        <v>126</v>
      </c>
      <c r="J8" s="90" t="s">
        <v>127</v>
      </c>
      <c r="K8" s="90" t="s">
        <v>128</v>
      </c>
      <c r="L8" s="90" t="s">
        <v>129</v>
      </c>
      <c r="M8" s="90" t="s">
        <v>130</v>
      </c>
      <c r="N8" s="91" t="s">
        <v>131</v>
      </c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</row>
    <row r="9" spans="2:49">
      <c r="B9" s="82" t="s">
        <v>132</v>
      </c>
      <c r="C9" s="65">
        <v>0</v>
      </c>
      <c r="D9" s="83">
        <v>0</v>
      </c>
      <c r="F9" s="88" t="s">
        <v>133</v>
      </c>
      <c r="G9" s="92"/>
      <c r="H9" s="78"/>
      <c r="I9" s="78"/>
      <c r="J9" s="78"/>
      <c r="K9" s="78"/>
      <c r="L9" s="78"/>
      <c r="M9" s="78"/>
      <c r="N9" s="93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</row>
    <row r="10" spans="2:49">
      <c r="B10" s="84" t="s">
        <v>134</v>
      </c>
      <c r="C10" s="61">
        <v>0</v>
      </c>
      <c r="D10" s="85">
        <v>0</v>
      </c>
    </row>
    <row r="11" spans="2:49">
      <c r="B11" s="84" t="s">
        <v>102</v>
      </c>
      <c r="C11" s="61">
        <v>0</v>
      </c>
      <c r="D11" s="85">
        <v>0</v>
      </c>
    </row>
    <row r="12" spans="2:49">
      <c r="B12" s="84" t="s">
        <v>103</v>
      </c>
      <c r="C12" s="61">
        <v>0</v>
      </c>
      <c r="D12" s="85">
        <v>0</v>
      </c>
      <c r="G12" s="74"/>
      <c r="H12" s="74"/>
      <c r="I12" s="74"/>
      <c r="J12" s="74"/>
      <c r="K12" s="74"/>
    </row>
    <row r="13" spans="2:49">
      <c r="B13" s="84" t="s">
        <v>135</v>
      </c>
      <c r="C13" s="61">
        <v>0</v>
      </c>
      <c r="D13" s="85">
        <v>0</v>
      </c>
      <c r="G13" s="74"/>
      <c r="H13" s="74"/>
      <c r="I13" s="74"/>
      <c r="J13" s="74"/>
      <c r="K13" s="74"/>
    </row>
    <row r="14" spans="2:49">
      <c r="B14" s="84" t="s">
        <v>105</v>
      </c>
      <c r="C14" s="61">
        <v>0</v>
      </c>
      <c r="D14" s="85">
        <v>0</v>
      </c>
      <c r="G14" s="74"/>
      <c r="H14" s="74"/>
      <c r="I14" s="74"/>
      <c r="J14" s="74"/>
      <c r="K14" s="74"/>
    </row>
    <row r="15" spans="2:49">
      <c r="B15" s="84" t="s">
        <v>106</v>
      </c>
      <c r="C15" s="61">
        <v>0</v>
      </c>
      <c r="D15" s="85">
        <v>0</v>
      </c>
      <c r="G15" s="74"/>
      <c r="H15" s="74"/>
      <c r="I15" s="74"/>
      <c r="J15" s="74"/>
      <c r="K15" s="74"/>
    </row>
    <row r="16" spans="2:49">
      <c r="B16" s="84" t="s">
        <v>107</v>
      </c>
      <c r="C16" s="61">
        <v>0</v>
      </c>
      <c r="D16" s="85">
        <v>0</v>
      </c>
      <c r="G16" s="74"/>
      <c r="H16" s="74"/>
      <c r="I16" s="74"/>
      <c r="J16" s="74"/>
      <c r="K16" s="74"/>
    </row>
    <row r="17" spans="2:11">
      <c r="B17" s="84" t="s">
        <v>108</v>
      </c>
      <c r="C17" s="61">
        <v>0</v>
      </c>
      <c r="D17" s="85">
        <v>0</v>
      </c>
      <c r="G17" s="74"/>
      <c r="H17" s="74"/>
      <c r="I17" s="74"/>
      <c r="J17" s="74"/>
      <c r="K17" s="74"/>
    </row>
    <row r="18" spans="2:11">
      <c r="B18" s="84" t="s">
        <v>136</v>
      </c>
      <c r="C18" s="61">
        <v>0</v>
      </c>
      <c r="D18" s="85">
        <v>0</v>
      </c>
      <c r="G18" s="74"/>
      <c r="H18" s="74"/>
      <c r="I18" s="74"/>
      <c r="J18" s="74"/>
      <c r="K18" s="74"/>
    </row>
    <row r="19" spans="2:11">
      <c r="B19" s="84" t="s">
        <v>110</v>
      </c>
      <c r="C19" s="61">
        <v>0</v>
      </c>
      <c r="D19" s="85">
        <v>0</v>
      </c>
      <c r="G19" s="74"/>
      <c r="H19" s="74"/>
      <c r="I19" s="74"/>
      <c r="J19" s="74"/>
      <c r="K19" s="74"/>
    </row>
    <row r="20" spans="2:11">
      <c r="B20" s="84" t="s">
        <v>111</v>
      </c>
      <c r="C20" s="61">
        <v>0</v>
      </c>
      <c r="D20" s="85">
        <v>0</v>
      </c>
      <c r="G20" s="74"/>
      <c r="H20" s="74"/>
      <c r="I20" s="74"/>
      <c r="J20" s="74"/>
      <c r="K20" s="74"/>
    </row>
    <row r="21" spans="2:11">
      <c r="B21" s="84" t="s">
        <v>137</v>
      </c>
      <c r="C21" s="61">
        <v>0</v>
      </c>
      <c r="D21" s="85">
        <v>0</v>
      </c>
      <c r="G21" s="74"/>
      <c r="H21" s="74"/>
      <c r="I21" s="74"/>
      <c r="J21" s="74"/>
      <c r="K21" s="74"/>
    </row>
    <row r="22" spans="2:11">
      <c r="B22" s="86" t="s">
        <v>138</v>
      </c>
      <c r="C22" s="77">
        <v>0</v>
      </c>
      <c r="D22" s="87">
        <v>0</v>
      </c>
      <c r="G22" s="74"/>
      <c r="H22" s="74"/>
      <c r="I22" s="74"/>
      <c r="J22" s="74"/>
      <c r="K22" s="74"/>
    </row>
    <row r="39" spans="2:14">
      <c r="B39" s="290" t="s">
        <v>139</v>
      </c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</row>
  </sheetData>
  <mergeCells count="10">
    <mergeCell ref="Q5:AW5"/>
    <mergeCell ref="Q7:AW7"/>
    <mergeCell ref="Q8:AW8"/>
    <mergeCell ref="Q9:AW9"/>
    <mergeCell ref="B2:N2"/>
    <mergeCell ref="B39:N39"/>
    <mergeCell ref="B7:D7"/>
    <mergeCell ref="F7:N7"/>
    <mergeCell ref="B3:N3"/>
    <mergeCell ref="B4:N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88"/>
  <sheetViews>
    <sheetView zoomScale="85" zoomScaleNormal="85" workbookViewId="0">
      <selection activeCell="K23" sqref="K23"/>
    </sheetView>
  </sheetViews>
  <sheetFormatPr defaultColWidth="10.85546875" defaultRowHeight="14.25"/>
  <cols>
    <col min="1" max="1" width="6.7109375" style="23" customWidth="1"/>
    <col min="2" max="2" width="4.28515625" style="23" customWidth="1"/>
    <col min="3" max="3" width="42.5703125" style="23" customWidth="1"/>
    <col min="4" max="6" width="19.85546875" style="23" customWidth="1"/>
    <col min="7" max="7" width="8.42578125" style="23" customWidth="1"/>
    <col min="8" max="8" width="8.5703125" style="23" customWidth="1"/>
    <col min="9" max="16384" width="10.85546875" style="23"/>
  </cols>
  <sheetData>
    <row r="2" spans="2:7" ht="15">
      <c r="B2" s="298" t="s">
        <v>0</v>
      </c>
      <c r="C2" s="298"/>
      <c r="D2" s="298"/>
      <c r="E2" s="298"/>
      <c r="F2" s="298"/>
      <c r="G2" s="25"/>
    </row>
    <row r="3" spans="2:7" ht="15">
      <c r="B3" s="298" t="s">
        <v>1</v>
      </c>
      <c r="C3" s="298"/>
      <c r="D3" s="298"/>
      <c r="E3" s="298"/>
      <c r="F3" s="298"/>
      <c r="G3" s="25"/>
    </row>
    <row r="4" spans="2:7" ht="15">
      <c r="B4" s="298" t="s">
        <v>2</v>
      </c>
      <c r="C4" s="298"/>
      <c r="D4" s="298"/>
      <c r="E4" s="298"/>
      <c r="F4" s="298"/>
      <c r="G4" s="25"/>
    </row>
    <row r="6" spans="2:7" ht="15" thickBot="1"/>
    <row r="7" spans="2:7" ht="15.75" thickBot="1">
      <c r="B7" s="306" t="s">
        <v>140</v>
      </c>
      <c r="C7" s="307"/>
      <c r="D7" s="307"/>
      <c r="E7" s="307"/>
      <c r="F7" s="308"/>
      <c r="G7" s="26"/>
    </row>
    <row r="8" spans="2:7">
      <c r="B8" s="304" t="s">
        <v>31</v>
      </c>
      <c r="C8" s="302" t="s">
        <v>141</v>
      </c>
      <c r="D8" s="299" t="s">
        <v>142</v>
      </c>
      <c r="E8" s="299" t="s">
        <v>143</v>
      </c>
      <c r="F8" s="300"/>
    </row>
    <row r="9" spans="2:7" ht="15.75" thickBot="1">
      <c r="B9" s="305"/>
      <c r="C9" s="303"/>
      <c r="D9" s="301"/>
      <c r="E9" s="166" t="s">
        <v>144</v>
      </c>
      <c r="F9" s="167" t="s">
        <v>145</v>
      </c>
      <c r="G9" s="30"/>
    </row>
    <row r="10" spans="2:7">
      <c r="B10" s="160"/>
      <c r="C10" s="161"/>
      <c r="D10" s="162"/>
      <c r="E10" s="163"/>
      <c r="F10" s="164"/>
      <c r="G10" s="28"/>
    </row>
    <row r="11" spans="2:7">
      <c r="B11" s="135"/>
      <c r="C11" s="133"/>
      <c r="D11" s="27"/>
      <c r="E11" s="27"/>
      <c r="F11" s="128"/>
      <c r="G11" s="28"/>
    </row>
    <row r="12" spans="2:7">
      <c r="B12" s="135"/>
      <c r="C12" s="133"/>
      <c r="D12" s="27"/>
      <c r="E12" s="27"/>
      <c r="F12" s="128"/>
      <c r="G12" s="28"/>
    </row>
    <row r="13" spans="2:7">
      <c r="B13" s="135"/>
      <c r="C13" s="133"/>
      <c r="D13" s="27"/>
      <c r="E13" s="27"/>
      <c r="F13" s="128"/>
      <c r="G13" s="28"/>
    </row>
    <row r="14" spans="2:7">
      <c r="B14" s="135"/>
      <c r="C14" s="133"/>
      <c r="D14" s="27"/>
      <c r="E14" s="27"/>
      <c r="F14" s="128"/>
      <c r="G14" s="28"/>
    </row>
    <row r="15" spans="2:7">
      <c r="B15" s="135"/>
      <c r="C15" s="133"/>
      <c r="D15" s="27"/>
      <c r="E15" s="27"/>
      <c r="F15" s="128"/>
      <c r="G15" s="28"/>
    </row>
    <row r="16" spans="2:7">
      <c r="B16" s="135"/>
      <c r="C16" s="133"/>
      <c r="D16" s="27"/>
      <c r="E16" s="27"/>
      <c r="F16" s="128"/>
      <c r="G16" s="28"/>
    </row>
    <row r="17" spans="2:7">
      <c r="B17" s="135"/>
      <c r="C17" s="133"/>
      <c r="D17" s="27"/>
      <c r="E17" s="27"/>
      <c r="F17" s="128"/>
      <c r="G17" s="28"/>
    </row>
    <row r="18" spans="2:7">
      <c r="B18" s="135"/>
      <c r="C18" s="133"/>
      <c r="D18" s="27"/>
      <c r="E18" s="27"/>
      <c r="F18" s="128"/>
      <c r="G18" s="28"/>
    </row>
    <row r="19" spans="2:7">
      <c r="B19" s="135"/>
      <c r="C19" s="133"/>
      <c r="D19" s="27"/>
      <c r="E19" s="27"/>
      <c r="F19" s="128"/>
      <c r="G19" s="28"/>
    </row>
    <row r="20" spans="2:7">
      <c r="B20" s="135"/>
      <c r="C20" s="133"/>
      <c r="D20" s="27"/>
      <c r="E20" s="27"/>
      <c r="F20" s="128"/>
      <c r="G20" s="28"/>
    </row>
    <row r="21" spans="2:7">
      <c r="B21" s="135"/>
      <c r="C21" s="133"/>
      <c r="D21" s="27"/>
      <c r="E21" s="27"/>
      <c r="F21" s="128"/>
      <c r="G21" s="28"/>
    </row>
    <row r="22" spans="2:7">
      <c r="B22" s="135"/>
      <c r="C22" s="133"/>
      <c r="D22" s="27"/>
      <c r="E22" s="27"/>
      <c r="F22" s="128"/>
      <c r="G22" s="28"/>
    </row>
    <row r="23" spans="2:7">
      <c r="B23" s="135"/>
      <c r="C23" s="133"/>
      <c r="D23" s="27"/>
      <c r="E23" s="27"/>
      <c r="F23" s="128"/>
      <c r="G23" s="28"/>
    </row>
    <row r="24" spans="2:7">
      <c r="B24" s="135"/>
      <c r="C24" s="133"/>
      <c r="D24" s="27"/>
      <c r="E24" s="27"/>
      <c r="F24" s="128"/>
      <c r="G24" s="28"/>
    </row>
    <row r="25" spans="2:7">
      <c r="B25" s="135"/>
      <c r="C25" s="133"/>
      <c r="D25" s="27"/>
      <c r="E25" s="27"/>
      <c r="F25" s="128"/>
      <c r="G25" s="28"/>
    </row>
    <row r="26" spans="2:7">
      <c r="B26" s="135"/>
      <c r="C26" s="133"/>
      <c r="D26" s="27"/>
      <c r="E26" s="27"/>
      <c r="F26" s="128"/>
      <c r="G26" s="28"/>
    </row>
    <row r="27" spans="2:7">
      <c r="B27" s="135"/>
      <c r="C27" s="133"/>
      <c r="D27" s="27"/>
      <c r="E27" s="27"/>
      <c r="F27" s="128"/>
      <c r="G27" s="28"/>
    </row>
    <row r="28" spans="2:7">
      <c r="B28" s="135"/>
      <c r="C28" s="133"/>
      <c r="D28" s="27"/>
      <c r="E28" s="27"/>
      <c r="F28" s="128"/>
      <c r="G28" s="28"/>
    </row>
    <row r="29" spans="2:7" ht="15" thickBot="1">
      <c r="B29" s="136"/>
      <c r="C29" s="133"/>
      <c r="D29" s="27"/>
      <c r="E29" s="27"/>
      <c r="F29" s="128"/>
      <c r="G29" s="28"/>
    </row>
    <row r="30" spans="2:7" ht="15" thickBot="1">
      <c r="B30" s="137"/>
      <c r="C30" s="129"/>
      <c r="D30" s="130"/>
      <c r="E30" s="130"/>
      <c r="F30" s="131"/>
      <c r="G30" s="28"/>
    </row>
    <row r="31" spans="2:7" ht="15.75" thickBot="1">
      <c r="B31" s="315" t="s">
        <v>146</v>
      </c>
      <c r="C31" s="316"/>
      <c r="D31" s="317"/>
      <c r="E31" s="170">
        <f>SUM(E10:E30)</f>
        <v>0</v>
      </c>
      <c r="F31" s="170">
        <f>SUM(F10:F30)</f>
        <v>0</v>
      </c>
      <c r="G31" s="28"/>
    </row>
    <row r="32" spans="2:7">
      <c r="B32" s="297" t="s">
        <v>147</v>
      </c>
      <c r="C32" s="297"/>
      <c r="D32" s="297"/>
      <c r="E32" s="297"/>
      <c r="F32" s="297"/>
      <c r="G32" s="28"/>
    </row>
    <row r="33" spans="2:7" ht="15" thickBot="1">
      <c r="F33" s="26"/>
      <c r="G33" s="26"/>
    </row>
    <row r="34" spans="2:7" ht="15.75" thickBot="1">
      <c r="B34" s="309" t="s">
        <v>148</v>
      </c>
      <c r="C34" s="310"/>
      <c r="D34" s="310"/>
      <c r="E34" s="310"/>
      <c r="F34" s="311"/>
      <c r="G34" s="26"/>
    </row>
    <row r="35" spans="2:7">
      <c r="B35" s="304" t="s">
        <v>149</v>
      </c>
      <c r="C35" s="302" t="s">
        <v>141</v>
      </c>
      <c r="D35" s="299" t="s">
        <v>142</v>
      </c>
      <c r="E35" s="299" t="s">
        <v>143</v>
      </c>
      <c r="F35" s="300"/>
    </row>
    <row r="36" spans="2:7" ht="15.75" thickBot="1">
      <c r="B36" s="305"/>
      <c r="C36" s="303"/>
      <c r="D36" s="301"/>
      <c r="E36" s="166" t="s">
        <v>144</v>
      </c>
      <c r="F36" s="167" t="s">
        <v>145</v>
      </c>
      <c r="G36" s="30"/>
    </row>
    <row r="37" spans="2:7">
      <c r="B37" s="160"/>
      <c r="C37" s="161"/>
      <c r="D37" s="162"/>
      <c r="E37" s="162"/>
      <c r="F37" s="165"/>
      <c r="G37" s="28"/>
    </row>
    <row r="38" spans="2:7">
      <c r="B38" s="135"/>
      <c r="C38" s="133"/>
      <c r="D38" s="27"/>
      <c r="E38" s="27"/>
      <c r="F38" s="128"/>
      <c r="G38" s="28"/>
    </row>
    <row r="39" spans="2:7">
      <c r="B39" s="135"/>
      <c r="C39" s="133"/>
      <c r="D39" s="27"/>
      <c r="E39" s="27"/>
      <c r="F39" s="128"/>
      <c r="G39" s="28"/>
    </row>
    <row r="40" spans="2:7">
      <c r="B40" s="135"/>
      <c r="C40" s="133"/>
      <c r="D40" s="27"/>
      <c r="E40" s="27"/>
      <c r="F40" s="128"/>
      <c r="G40" s="28"/>
    </row>
    <row r="41" spans="2:7">
      <c r="B41" s="135"/>
      <c r="C41" s="133"/>
      <c r="D41" s="27"/>
      <c r="E41" s="27"/>
      <c r="F41" s="128"/>
      <c r="G41" s="28"/>
    </row>
    <row r="42" spans="2:7">
      <c r="B42" s="135"/>
      <c r="C42" s="133"/>
      <c r="D42" s="27"/>
      <c r="E42" s="27"/>
      <c r="F42" s="128"/>
      <c r="G42" s="28"/>
    </row>
    <row r="43" spans="2:7" ht="14.45" customHeight="1">
      <c r="B43" s="135"/>
      <c r="C43" s="133"/>
      <c r="D43" s="27"/>
      <c r="E43" s="27"/>
      <c r="F43" s="128"/>
      <c r="G43" s="28"/>
    </row>
    <row r="44" spans="2:7">
      <c r="B44" s="135"/>
      <c r="C44" s="133"/>
      <c r="D44" s="27"/>
      <c r="E44" s="27"/>
      <c r="F44" s="128"/>
      <c r="G44" s="28"/>
    </row>
    <row r="45" spans="2:7">
      <c r="B45" s="135"/>
      <c r="C45" s="133"/>
      <c r="D45" s="27"/>
      <c r="E45" s="27"/>
      <c r="F45" s="128"/>
      <c r="G45" s="28"/>
    </row>
    <row r="46" spans="2:7">
      <c r="B46" s="135"/>
      <c r="C46" s="133"/>
      <c r="D46" s="27"/>
      <c r="E46" s="27"/>
      <c r="F46" s="128"/>
      <c r="G46" s="28"/>
    </row>
    <row r="47" spans="2:7">
      <c r="B47" s="135"/>
      <c r="C47" s="133"/>
      <c r="D47" s="27"/>
      <c r="E47" s="27"/>
      <c r="F47" s="128"/>
      <c r="G47" s="28"/>
    </row>
    <row r="48" spans="2:7">
      <c r="B48" s="135"/>
      <c r="C48" s="133"/>
      <c r="D48" s="27"/>
      <c r="E48" s="27"/>
      <c r="F48" s="128"/>
      <c r="G48" s="28"/>
    </row>
    <row r="49" spans="2:7">
      <c r="B49" s="135"/>
      <c r="C49" s="133"/>
      <c r="D49" s="27"/>
      <c r="E49" s="27"/>
      <c r="F49" s="128"/>
      <c r="G49" s="28"/>
    </row>
    <row r="50" spans="2:7">
      <c r="B50" s="135"/>
      <c r="C50" s="133"/>
      <c r="D50" s="27"/>
      <c r="E50" s="27"/>
      <c r="F50" s="128"/>
      <c r="G50" s="28"/>
    </row>
    <row r="51" spans="2:7">
      <c r="B51" s="135"/>
      <c r="C51" s="133"/>
      <c r="D51" s="27"/>
      <c r="E51" s="27"/>
      <c r="F51" s="128"/>
      <c r="G51" s="28"/>
    </row>
    <row r="52" spans="2:7">
      <c r="B52" s="135"/>
      <c r="C52" s="133"/>
      <c r="D52" s="27"/>
      <c r="E52" s="27"/>
      <c r="F52" s="128"/>
      <c r="G52" s="28"/>
    </row>
    <row r="53" spans="2:7">
      <c r="B53" s="135"/>
      <c r="C53" s="133"/>
      <c r="D53" s="27"/>
      <c r="E53" s="27"/>
      <c r="F53" s="128"/>
      <c r="G53" s="28"/>
    </row>
    <row r="54" spans="2:7">
      <c r="B54" s="135"/>
      <c r="C54" s="133"/>
      <c r="D54" s="27"/>
      <c r="E54" s="27"/>
      <c r="F54" s="128"/>
      <c r="G54" s="28"/>
    </row>
    <row r="55" spans="2:7">
      <c r="B55" s="135"/>
      <c r="C55" s="133"/>
      <c r="D55" s="27"/>
      <c r="E55" s="27"/>
      <c r="F55" s="128"/>
      <c r="G55" s="28"/>
    </row>
    <row r="56" spans="2:7">
      <c r="B56" s="135"/>
      <c r="C56" s="133"/>
      <c r="D56" s="27"/>
      <c r="E56" s="27"/>
      <c r="F56" s="128"/>
      <c r="G56" s="28"/>
    </row>
    <row r="57" spans="2:7" ht="15" thickBot="1">
      <c r="B57" s="136"/>
      <c r="C57" s="134"/>
      <c r="D57" s="130"/>
      <c r="E57" s="130"/>
      <c r="F57" s="131"/>
      <c r="G57" s="28"/>
    </row>
    <row r="58" spans="2:7" ht="15.75" thickBot="1">
      <c r="B58" s="312" t="s">
        <v>150</v>
      </c>
      <c r="C58" s="313"/>
      <c r="D58" s="314"/>
      <c r="E58" s="168">
        <f>SUM(E37:E57)</f>
        <v>0</v>
      </c>
      <c r="F58" s="169">
        <f>SUM(F37:F57)</f>
        <v>0</v>
      </c>
    </row>
    <row r="59" spans="2:7">
      <c r="B59" s="297" t="s">
        <v>147</v>
      </c>
      <c r="C59" s="297"/>
      <c r="D59" s="297"/>
      <c r="E59" s="297"/>
      <c r="F59" s="297"/>
    </row>
    <row r="60" spans="2:7" ht="15" thickBot="1"/>
    <row r="61" spans="2:7" ht="15.75" thickBot="1">
      <c r="B61" s="309" t="s">
        <v>151</v>
      </c>
      <c r="C61" s="310"/>
      <c r="D61" s="310"/>
      <c r="E61" s="310"/>
      <c r="F61" s="311"/>
    </row>
    <row r="62" spans="2:7" ht="17.25" customHeight="1">
      <c r="B62" s="318" t="s">
        <v>149</v>
      </c>
      <c r="C62" s="320" t="s">
        <v>141</v>
      </c>
      <c r="D62" s="322" t="s">
        <v>142</v>
      </c>
      <c r="E62" s="299" t="s">
        <v>143</v>
      </c>
      <c r="F62" s="300"/>
    </row>
    <row r="63" spans="2:7" ht="12" customHeight="1" thickBot="1">
      <c r="B63" s="319"/>
      <c r="C63" s="321"/>
      <c r="D63" s="323"/>
      <c r="E63" s="166" t="s">
        <v>144</v>
      </c>
      <c r="F63" s="167" t="s">
        <v>145</v>
      </c>
    </row>
    <row r="64" spans="2:7">
      <c r="B64" s="160"/>
      <c r="C64" s="161"/>
      <c r="D64" s="162"/>
      <c r="E64" s="162"/>
      <c r="F64" s="165"/>
    </row>
    <row r="65" spans="2:6">
      <c r="B65" s="135"/>
      <c r="C65" s="133"/>
      <c r="D65" s="27"/>
      <c r="E65" s="27"/>
      <c r="F65" s="128"/>
    </row>
    <row r="66" spans="2:6">
      <c r="B66" s="135"/>
      <c r="C66" s="133"/>
      <c r="D66" s="27"/>
      <c r="E66" s="27"/>
      <c r="F66" s="128"/>
    </row>
    <row r="67" spans="2:6">
      <c r="B67" s="135"/>
      <c r="C67" s="133"/>
      <c r="D67" s="27"/>
      <c r="E67" s="27"/>
      <c r="F67" s="128"/>
    </row>
    <row r="68" spans="2:6">
      <c r="B68" s="135"/>
      <c r="C68" s="133"/>
      <c r="D68" s="27"/>
      <c r="E68" s="27"/>
      <c r="F68" s="128"/>
    </row>
    <row r="69" spans="2:6">
      <c r="B69" s="135"/>
      <c r="C69" s="133"/>
      <c r="D69" s="27"/>
      <c r="E69" s="27"/>
      <c r="F69" s="128"/>
    </row>
    <row r="70" spans="2:6">
      <c r="B70" s="135"/>
      <c r="C70" s="133"/>
      <c r="D70" s="27"/>
      <c r="E70" s="27"/>
      <c r="F70" s="128"/>
    </row>
    <row r="71" spans="2:6">
      <c r="B71" s="138"/>
      <c r="C71" s="132"/>
      <c r="D71" s="29"/>
      <c r="E71" s="27"/>
      <c r="F71" s="128"/>
    </row>
    <row r="72" spans="2:6">
      <c r="B72" s="138"/>
      <c r="C72" s="132"/>
      <c r="D72" s="29"/>
      <c r="E72" s="27"/>
      <c r="F72" s="128"/>
    </row>
    <row r="73" spans="2:6">
      <c r="B73" s="138"/>
      <c r="C73" s="132"/>
      <c r="D73" s="29"/>
      <c r="E73" s="27"/>
      <c r="F73" s="128"/>
    </row>
    <row r="74" spans="2:6">
      <c r="B74" s="138"/>
      <c r="C74" s="132"/>
      <c r="D74" s="29"/>
      <c r="E74" s="27"/>
      <c r="F74" s="128"/>
    </row>
    <row r="75" spans="2:6">
      <c r="B75" s="138"/>
      <c r="C75" s="132"/>
      <c r="D75" s="29"/>
      <c r="E75" s="27"/>
      <c r="F75" s="128"/>
    </row>
    <row r="76" spans="2:6">
      <c r="B76" s="138"/>
      <c r="C76" s="132"/>
      <c r="D76" s="29"/>
      <c r="E76" s="27"/>
      <c r="F76" s="128"/>
    </row>
    <row r="77" spans="2:6">
      <c r="B77" s="138"/>
      <c r="C77" s="132"/>
      <c r="D77" s="29"/>
      <c r="E77" s="27"/>
      <c r="F77" s="128"/>
    </row>
    <row r="78" spans="2:6">
      <c r="B78" s="138"/>
      <c r="C78" s="132"/>
      <c r="D78" s="29"/>
      <c r="E78" s="27"/>
      <c r="F78" s="128"/>
    </row>
    <row r="79" spans="2:6">
      <c r="B79" s="138"/>
      <c r="C79" s="132"/>
      <c r="D79" s="29"/>
      <c r="E79" s="27"/>
      <c r="F79" s="128"/>
    </row>
    <row r="80" spans="2:6">
      <c r="B80" s="138"/>
      <c r="C80" s="132"/>
      <c r="D80" s="29"/>
      <c r="E80" s="27"/>
      <c r="F80" s="128"/>
    </row>
    <row r="81" spans="2:6">
      <c r="B81" s="138"/>
      <c r="C81" s="132"/>
      <c r="D81" s="29"/>
      <c r="E81" s="27"/>
      <c r="F81" s="128"/>
    </row>
    <row r="82" spans="2:6">
      <c r="B82" s="138"/>
      <c r="C82" s="132"/>
      <c r="D82" s="29"/>
      <c r="E82" s="27"/>
      <c r="F82" s="128"/>
    </row>
    <row r="83" spans="2:6">
      <c r="B83" s="138"/>
      <c r="C83" s="132"/>
      <c r="D83" s="29"/>
      <c r="E83" s="27"/>
      <c r="F83" s="128"/>
    </row>
    <row r="84" spans="2:6">
      <c r="B84" s="138"/>
      <c r="C84" s="132"/>
      <c r="D84" s="29"/>
      <c r="E84" s="27"/>
      <c r="F84" s="128"/>
    </row>
    <row r="85" spans="2:6">
      <c r="B85" s="138"/>
      <c r="C85" s="132"/>
      <c r="D85" s="29"/>
      <c r="E85" s="27"/>
      <c r="F85" s="128"/>
    </row>
    <row r="86" spans="2:6" ht="15" thickBot="1">
      <c r="B86" s="138"/>
      <c r="C86" s="132"/>
      <c r="D86" s="29"/>
      <c r="E86" s="130"/>
      <c r="F86" s="131"/>
    </row>
    <row r="87" spans="2:6" ht="15.75" thickBot="1">
      <c r="B87" s="312" t="s">
        <v>150</v>
      </c>
      <c r="C87" s="313"/>
      <c r="D87" s="314"/>
      <c r="E87" s="168">
        <f>SUM(E64:E86)</f>
        <v>0</v>
      </c>
      <c r="F87" s="169">
        <f>SUM(F64:F86)</f>
        <v>0</v>
      </c>
    </row>
    <row r="88" spans="2:6">
      <c r="B88" s="297" t="s">
        <v>147</v>
      </c>
      <c r="C88" s="297"/>
      <c r="D88" s="297"/>
      <c r="E88" s="297"/>
      <c r="F88" s="297"/>
    </row>
  </sheetData>
  <customSheetViews>
    <customSheetView guid="{D7449F99-CFDE-477D-8F0C-7B5A7E78ECD6}" scale="70" topLeftCell="A88">
      <selection activeCell="B38" sqref="B38:F38"/>
      <pageMargins left="0" right="0" top="0" bottom="0" header="0" footer="0"/>
      <pageSetup orientation="portrait" r:id="rId1"/>
    </customSheetView>
  </customSheetViews>
  <mergeCells count="24">
    <mergeCell ref="B88:F88"/>
    <mergeCell ref="B7:F7"/>
    <mergeCell ref="E62:F62"/>
    <mergeCell ref="B61:F61"/>
    <mergeCell ref="B34:F34"/>
    <mergeCell ref="D35:D36"/>
    <mergeCell ref="E35:F35"/>
    <mergeCell ref="B58:D58"/>
    <mergeCell ref="B35:B36"/>
    <mergeCell ref="C35:C36"/>
    <mergeCell ref="B31:D31"/>
    <mergeCell ref="B87:D87"/>
    <mergeCell ref="B62:B63"/>
    <mergeCell ref="C62:C63"/>
    <mergeCell ref="D62:D63"/>
    <mergeCell ref="B32:F32"/>
    <mergeCell ref="B59:F59"/>
    <mergeCell ref="B2:F2"/>
    <mergeCell ref="B3:F3"/>
    <mergeCell ref="E8:F8"/>
    <mergeCell ref="D8:D9"/>
    <mergeCell ref="C8:C9"/>
    <mergeCell ref="B8:B9"/>
    <mergeCell ref="B4:F4"/>
  </mergeCell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V81"/>
  <sheetViews>
    <sheetView zoomScale="90" zoomScaleNormal="90" workbookViewId="0">
      <selection activeCell="M30" sqref="M30"/>
    </sheetView>
  </sheetViews>
  <sheetFormatPr defaultColWidth="11.42578125" defaultRowHeight="15"/>
  <cols>
    <col min="1" max="1" width="5.5703125" customWidth="1"/>
    <col min="2" max="2" width="10" customWidth="1"/>
    <col min="3" max="3" width="14.42578125" customWidth="1"/>
    <col min="5" max="5" width="22.42578125" customWidth="1"/>
    <col min="11" max="11" width="11.42578125" customWidth="1"/>
    <col min="13" max="13" width="20" customWidth="1"/>
    <col min="17" max="17" width="26.7109375" customWidth="1"/>
  </cols>
  <sheetData>
    <row r="2" spans="2:14">
      <c r="C2" s="23"/>
      <c r="D2" s="23"/>
      <c r="E2" s="23"/>
      <c r="F2" s="23"/>
      <c r="G2" s="23"/>
    </row>
    <row r="3" spans="2:14">
      <c r="B3" s="298" t="s">
        <v>0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2:14">
      <c r="B4" s="298" t="s">
        <v>1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</row>
    <row r="5" spans="2:14">
      <c r="B5" s="298" t="s">
        <v>2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</row>
    <row r="6" spans="2:14">
      <c r="C6" s="23"/>
      <c r="D6" s="23"/>
      <c r="E6" s="23"/>
      <c r="F6" s="23"/>
      <c r="G6" s="23"/>
    </row>
    <row r="7" spans="2:14" ht="15.75" thickBot="1"/>
    <row r="8" spans="2:14" ht="15.75" thickBot="1">
      <c r="C8" s="326" t="s">
        <v>152</v>
      </c>
      <c r="D8" s="327"/>
      <c r="E8" s="328" t="s">
        <v>153</v>
      </c>
      <c r="F8" s="329"/>
      <c r="G8" s="330" t="s">
        <v>154</v>
      </c>
      <c r="H8" s="331"/>
      <c r="I8" s="324" t="s">
        <v>155</v>
      </c>
      <c r="J8" s="325"/>
    </row>
    <row r="9" spans="2:14">
      <c r="C9" s="121" t="s">
        <v>156</v>
      </c>
      <c r="D9" s="123" t="s">
        <v>156</v>
      </c>
      <c r="E9" s="121" t="str">
        <f>C9</f>
        <v>202_</v>
      </c>
      <c r="F9" s="123" t="str">
        <f>D9</f>
        <v>202_</v>
      </c>
      <c r="G9" s="121" t="str">
        <f>C9</f>
        <v>202_</v>
      </c>
      <c r="H9" s="123" t="str">
        <f>D9</f>
        <v>202_</v>
      </c>
      <c r="I9" s="99" t="str">
        <f>C9</f>
        <v>202_</v>
      </c>
      <c r="J9" s="119" t="str">
        <f>D9</f>
        <v>202_</v>
      </c>
    </row>
    <row r="10" spans="2:14" ht="15.75" thickBot="1">
      <c r="C10" s="116"/>
      <c r="D10" s="120">
        <f>H35</f>
        <v>1</v>
      </c>
      <c r="E10" s="116">
        <f>K44</f>
        <v>0</v>
      </c>
      <c r="F10" s="120">
        <f>B44</f>
        <v>0</v>
      </c>
      <c r="G10" s="116">
        <f>M54</f>
        <v>0</v>
      </c>
      <c r="H10" s="120">
        <f>B54</f>
        <v>0</v>
      </c>
      <c r="I10" s="122">
        <f>M64</f>
        <v>0</v>
      </c>
      <c r="J10" s="120">
        <f>B64</f>
        <v>0</v>
      </c>
    </row>
    <row r="11" spans="2:14">
      <c r="C11" s="42"/>
      <c r="D11" s="42"/>
      <c r="E11" s="42"/>
      <c r="F11" s="42"/>
      <c r="G11" s="42"/>
      <c r="H11" s="42"/>
      <c r="I11" s="42"/>
      <c r="J11" s="42"/>
    </row>
    <row r="12" spans="2:14">
      <c r="C12" s="42"/>
      <c r="D12" s="42"/>
      <c r="E12" s="42"/>
      <c r="F12" s="42"/>
      <c r="G12" s="42"/>
      <c r="H12" s="42"/>
      <c r="I12" s="42"/>
      <c r="J12" s="42"/>
    </row>
    <row r="13" spans="2:14">
      <c r="C13" s="42"/>
      <c r="D13" s="42"/>
      <c r="E13" s="42"/>
      <c r="F13" s="42"/>
      <c r="G13" s="42"/>
      <c r="H13" s="42"/>
      <c r="I13" s="42"/>
      <c r="J13" s="42"/>
    </row>
    <row r="14" spans="2:14">
      <c r="C14" s="42"/>
      <c r="D14" s="42"/>
      <c r="E14" s="42"/>
      <c r="F14" s="42"/>
      <c r="G14" s="42"/>
      <c r="H14" s="42"/>
      <c r="I14" s="42"/>
      <c r="J14" s="42"/>
    </row>
    <row r="15" spans="2:14">
      <c r="C15" s="42"/>
      <c r="D15" s="42"/>
      <c r="E15" s="42"/>
      <c r="F15" s="42"/>
      <c r="G15" s="42"/>
      <c r="H15" s="42"/>
      <c r="I15" s="42"/>
      <c r="J15" s="42"/>
    </row>
    <row r="16" spans="2:14">
      <c r="C16" s="42"/>
      <c r="D16" s="42"/>
      <c r="E16" s="42"/>
      <c r="F16" s="42"/>
      <c r="G16" s="42"/>
      <c r="H16" s="42"/>
      <c r="I16" s="42"/>
      <c r="J16" s="42"/>
    </row>
    <row r="17" spans="2:10">
      <c r="C17" s="42"/>
      <c r="D17" s="42"/>
      <c r="E17" s="42"/>
      <c r="F17" s="42"/>
      <c r="G17" s="42"/>
      <c r="H17" s="42"/>
      <c r="I17" s="42"/>
      <c r="J17" s="42"/>
    </row>
    <row r="18" spans="2:10">
      <c r="C18" s="42"/>
      <c r="D18" s="42"/>
      <c r="E18" s="42"/>
      <c r="F18" s="42"/>
      <c r="G18" s="42"/>
      <c r="H18" s="42"/>
      <c r="I18" s="42"/>
      <c r="J18" s="42"/>
    </row>
    <row r="19" spans="2:10">
      <c r="C19" s="42"/>
      <c r="D19" s="42"/>
      <c r="E19" s="42"/>
      <c r="F19" s="42"/>
      <c r="G19" s="42"/>
      <c r="H19" s="42"/>
      <c r="I19" s="42"/>
      <c r="J19" s="42"/>
    </row>
    <row r="20" spans="2:10">
      <c r="C20" s="42"/>
      <c r="D20" s="42"/>
      <c r="E20" s="42"/>
      <c r="F20" s="42"/>
      <c r="G20" s="42"/>
      <c r="H20" s="42"/>
      <c r="I20" s="42"/>
      <c r="J20" s="42"/>
    </row>
    <row r="21" spans="2:10">
      <c r="C21" s="42"/>
      <c r="D21" s="42"/>
      <c r="E21" s="42"/>
      <c r="F21" s="42"/>
      <c r="G21" s="42"/>
      <c r="H21" s="42"/>
      <c r="I21" s="42"/>
      <c r="J21" s="42"/>
    </row>
    <row r="22" spans="2:10">
      <c r="C22" s="42"/>
      <c r="D22" s="42"/>
      <c r="E22" s="42"/>
      <c r="F22" s="42"/>
      <c r="G22" s="42"/>
      <c r="H22" s="42"/>
      <c r="I22" s="42"/>
      <c r="J22" s="42"/>
    </row>
    <row r="23" spans="2:10">
      <c r="C23" s="42"/>
      <c r="D23" s="42"/>
      <c r="E23" s="42"/>
      <c r="F23" s="42"/>
      <c r="G23" s="42"/>
      <c r="H23" s="42"/>
      <c r="I23" s="42"/>
      <c r="J23" s="42"/>
    </row>
    <row r="24" spans="2:10" ht="15.75" thickBot="1"/>
    <row r="25" spans="2:10" ht="15.75" thickBot="1">
      <c r="B25" s="337" t="s">
        <v>157</v>
      </c>
      <c r="C25" s="338"/>
      <c r="D25" s="338"/>
      <c r="E25" s="338"/>
      <c r="F25" s="338"/>
      <c r="G25" s="338"/>
      <c r="H25" s="338"/>
    </row>
    <row r="26" spans="2:10" ht="28.5" customHeight="1" thickBot="1">
      <c r="B26" s="153" t="s">
        <v>158</v>
      </c>
      <c r="C26" s="154" t="s">
        <v>159</v>
      </c>
      <c r="D26" s="154" t="s">
        <v>160</v>
      </c>
      <c r="E26" s="98" t="s">
        <v>32</v>
      </c>
      <c r="F26" s="345" t="s">
        <v>161</v>
      </c>
      <c r="G26" s="295"/>
      <c r="H26" s="296"/>
    </row>
    <row r="27" spans="2:10">
      <c r="B27" s="121">
        <v>1</v>
      </c>
      <c r="C27" s="156"/>
      <c r="D27" s="157"/>
      <c r="E27" s="157"/>
      <c r="F27" s="346"/>
      <c r="G27" s="347"/>
      <c r="H27" s="348"/>
    </row>
    <row r="28" spans="2:10">
      <c r="B28" s="115"/>
      <c r="C28" s="62"/>
      <c r="D28" s="60"/>
      <c r="E28" s="60"/>
      <c r="F28" s="340"/>
      <c r="G28" s="341"/>
      <c r="H28" s="342"/>
    </row>
    <row r="29" spans="2:10">
      <c r="B29" s="115"/>
      <c r="C29" s="62"/>
      <c r="D29" s="60"/>
      <c r="E29" s="60"/>
      <c r="F29" s="340"/>
      <c r="G29" s="341"/>
      <c r="H29" s="342"/>
    </row>
    <row r="30" spans="2:10">
      <c r="B30" s="115"/>
      <c r="C30" s="62"/>
      <c r="D30" s="60"/>
      <c r="E30" s="60"/>
      <c r="F30" s="340"/>
      <c r="G30" s="341"/>
      <c r="H30" s="342"/>
    </row>
    <row r="31" spans="2:10">
      <c r="B31" s="115"/>
      <c r="C31" s="62"/>
      <c r="D31" s="60"/>
      <c r="E31" s="60"/>
      <c r="F31" s="340"/>
      <c r="G31" s="341"/>
      <c r="H31" s="342"/>
    </row>
    <row r="32" spans="2:10">
      <c r="B32" s="115"/>
      <c r="C32" s="62"/>
      <c r="D32" s="60"/>
      <c r="E32" s="60"/>
      <c r="F32" s="340"/>
      <c r="G32" s="341"/>
      <c r="H32" s="342"/>
    </row>
    <row r="33" spans="2:21">
      <c r="B33" s="115"/>
      <c r="C33" s="62"/>
      <c r="D33" s="60"/>
      <c r="E33" s="60"/>
      <c r="F33" s="340"/>
      <c r="G33" s="341"/>
      <c r="H33" s="342"/>
    </row>
    <row r="34" spans="2:21" ht="15.75" thickBot="1">
      <c r="B34" s="124"/>
      <c r="C34" s="126"/>
      <c r="D34" s="127"/>
      <c r="E34" s="127"/>
      <c r="F34" s="334"/>
      <c r="G34" s="335"/>
      <c r="H34" s="336"/>
    </row>
    <row r="35" spans="2:21" ht="15.75" thickBot="1">
      <c r="B35" s="125">
        <f>SUM(B27:B34)</f>
        <v>1</v>
      </c>
      <c r="C35" s="349" t="s">
        <v>114</v>
      </c>
      <c r="D35" s="350"/>
      <c r="E35" s="350"/>
      <c r="F35" s="350"/>
      <c r="G35" s="351"/>
      <c r="H35" s="125">
        <f>B35</f>
        <v>1</v>
      </c>
    </row>
    <row r="36" spans="2:21">
      <c r="C36" s="64"/>
    </row>
    <row r="37" spans="2:21" ht="15.75" thickBot="1"/>
    <row r="38" spans="2:21" ht="38.25" customHeight="1">
      <c r="B38" s="337" t="s">
        <v>162</v>
      </c>
      <c r="C38" s="338"/>
      <c r="D38" s="338"/>
      <c r="E38" s="338"/>
      <c r="F38" s="338"/>
      <c r="G38" s="338"/>
      <c r="H38" s="338"/>
      <c r="I38" s="339"/>
      <c r="K38" s="391" t="s">
        <v>163</v>
      </c>
      <c r="L38" s="392"/>
      <c r="M38" s="392"/>
      <c r="N38" s="392"/>
      <c r="O38" s="392"/>
      <c r="P38" s="392"/>
      <c r="Q38" s="393"/>
    </row>
    <row r="39" spans="2:21" ht="45.75" thickBot="1">
      <c r="B39" s="153" t="s">
        <v>158</v>
      </c>
      <c r="C39" s="154" t="s">
        <v>159</v>
      </c>
      <c r="D39" s="154" t="s">
        <v>160</v>
      </c>
      <c r="E39" s="159" t="s">
        <v>164</v>
      </c>
      <c r="F39" s="98" t="s">
        <v>32</v>
      </c>
      <c r="G39" s="292" t="s">
        <v>161</v>
      </c>
      <c r="H39" s="292"/>
      <c r="I39" s="293"/>
      <c r="K39" s="153" t="s">
        <v>158</v>
      </c>
      <c r="L39" s="154" t="s">
        <v>160</v>
      </c>
      <c r="M39" s="159" t="s">
        <v>164</v>
      </c>
      <c r="N39" s="98" t="s">
        <v>32</v>
      </c>
      <c r="O39" s="292" t="s">
        <v>161</v>
      </c>
      <c r="P39" s="292"/>
      <c r="Q39" s="293"/>
    </row>
    <row r="40" spans="2:21">
      <c r="B40" s="121"/>
      <c r="C40" s="156"/>
      <c r="D40" s="157"/>
      <c r="E40" s="157"/>
      <c r="F40" s="157"/>
      <c r="G40" s="343"/>
      <c r="H40" s="343"/>
      <c r="I40" s="344"/>
      <c r="K40" s="121"/>
      <c r="L40" s="157"/>
      <c r="M40" s="157"/>
      <c r="N40" s="157"/>
      <c r="O40" s="343"/>
      <c r="P40" s="343"/>
      <c r="Q40" s="344"/>
    </row>
    <row r="41" spans="2:21">
      <c r="B41" s="115"/>
      <c r="C41" s="62"/>
      <c r="D41" s="60"/>
      <c r="E41" s="60"/>
      <c r="F41" s="60"/>
      <c r="G41" s="332"/>
      <c r="H41" s="332"/>
      <c r="I41" s="333"/>
      <c r="K41" s="115"/>
      <c r="L41" s="60"/>
      <c r="M41" s="60"/>
      <c r="N41" s="60"/>
      <c r="O41" s="332"/>
      <c r="P41" s="332"/>
      <c r="Q41" s="333"/>
    </row>
    <row r="42" spans="2:21">
      <c r="B42" s="115"/>
      <c r="C42" s="62"/>
      <c r="D42" s="60"/>
      <c r="E42" s="60"/>
      <c r="F42" s="60"/>
      <c r="G42" s="332"/>
      <c r="H42" s="332"/>
      <c r="I42" s="333"/>
      <c r="K42" s="115"/>
      <c r="L42" s="60"/>
      <c r="M42" s="60"/>
      <c r="N42" s="60"/>
      <c r="O42" s="332"/>
      <c r="P42" s="332"/>
      <c r="Q42" s="333"/>
    </row>
    <row r="43" spans="2:21" ht="15.75" thickBot="1">
      <c r="B43" s="116"/>
      <c r="C43" s="117"/>
      <c r="D43" s="118"/>
      <c r="E43" s="118"/>
      <c r="F43" s="118"/>
      <c r="G43" s="361"/>
      <c r="H43" s="361"/>
      <c r="I43" s="362"/>
      <c r="K43" s="116"/>
      <c r="L43" s="118"/>
      <c r="M43" s="118"/>
      <c r="N43" s="118"/>
      <c r="O43" s="361"/>
      <c r="P43" s="361"/>
      <c r="Q43" s="362"/>
    </row>
    <row r="44" spans="2:21" ht="15.75" thickBot="1">
      <c r="B44" s="186">
        <f>SUM(B40:B43)</f>
        <v>0</v>
      </c>
      <c r="C44" s="63"/>
      <c r="H44" s="66"/>
      <c r="K44" s="189">
        <f>SUM(K40:K43)</f>
        <v>0</v>
      </c>
      <c r="P44" s="66"/>
    </row>
    <row r="46" spans="2:21" ht="15.75" thickBot="1"/>
    <row r="47" spans="2:21" ht="15.75" thickBot="1">
      <c r="B47" s="358" t="s">
        <v>165</v>
      </c>
      <c r="C47" s="359"/>
      <c r="D47" s="359"/>
      <c r="E47" s="359"/>
      <c r="F47" s="359"/>
      <c r="G47" s="359"/>
      <c r="H47" s="359"/>
      <c r="I47" s="359"/>
      <c r="J47" s="359"/>
      <c r="K47" s="360"/>
      <c r="M47" s="372" t="s">
        <v>166</v>
      </c>
      <c r="N47" s="373"/>
      <c r="O47" s="373"/>
      <c r="P47" s="373"/>
      <c r="Q47" s="373"/>
      <c r="R47" s="373"/>
      <c r="S47" s="373"/>
      <c r="T47" s="373"/>
      <c r="U47" s="374"/>
    </row>
    <row r="48" spans="2:21" ht="30.75" thickBot="1">
      <c r="B48" s="153" t="s">
        <v>158</v>
      </c>
      <c r="C48" s="154" t="s">
        <v>159</v>
      </c>
      <c r="D48" s="158" t="s">
        <v>167</v>
      </c>
      <c r="E48" s="98" t="s">
        <v>32</v>
      </c>
      <c r="F48" s="292" t="s">
        <v>161</v>
      </c>
      <c r="G48" s="292"/>
      <c r="H48" s="292"/>
      <c r="I48" s="292" t="s">
        <v>168</v>
      </c>
      <c r="J48" s="292"/>
      <c r="K48" s="293"/>
      <c r="M48" s="153" t="s">
        <v>158</v>
      </c>
      <c r="N48" s="158" t="s">
        <v>167</v>
      </c>
      <c r="O48" s="98" t="s">
        <v>32</v>
      </c>
      <c r="P48" s="292" t="s">
        <v>161</v>
      </c>
      <c r="Q48" s="292"/>
      <c r="R48" s="292"/>
      <c r="S48" s="292" t="s">
        <v>168</v>
      </c>
      <c r="T48" s="292"/>
      <c r="U48" s="293"/>
    </row>
    <row r="49" spans="2:22">
      <c r="B49" s="121"/>
      <c r="C49" s="156"/>
      <c r="D49" s="157"/>
      <c r="E49" s="157"/>
      <c r="F49" s="343"/>
      <c r="G49" s="343"/>
      <c r="H49" s="343"/>
      <c r="I49" s="343"/>
      <c r="J49" s="343"/>
      <c r="K49" s="344"/>
      <c r="M49" s="121"/>
      <c r="N49" s="156"/>
      <c r="O49" s="157"/>
      <c r="P49" s="343"/>
      <c r="Q49" s="343"/>
      <c r="R49" s="343"/>
      <c r="S49" s="343"/>
      <c r="T49" s="343"/>
      <c r="U49" s="344"/>
    </row>
    <row r="50" spans="2:22">
      <c r="B50" s="115"/>
      <c r="C50" s="62"/>
      <c r="D50" s="60"/>
      <c r="E50" s="60"/>
      <c r="F50" s="332"/>
      <c r="G50" s="332"/>
      <c r="H50" s="332"/>
      <c r="I50" s="332"/>
      <c r="J50" s="332"/>
      <c r="K50" s="333"/>
      <c r="M50" s="115"/>
      <c r="N50" s="62"/>
      <c r="O50" s="60"/>
      <c r="P50" s="332"/>
      <c r="Q50" s="332"/>
      <c r="R50" s="332"/>
      <c r="S50" s="332"/>
      <c r="T50" s="332"/>
      <c r="U50" s="333"/>
    </row>
    <row r="51" spans="2:22">
      <c r="B51" s="115"/>
      <c r="C51" s="62"/>
      <c r="D51" s="60"/>
      <c r="E51" s="60"/>
      <c r="F51" s="340"/>
      <c r="G51" s="341"/>
      <c r="H51" s="367"/>
      <c r="I51" s="340"/>
      <c r="J51" s="341"/>
      <c r="K51" s="342"/>
      <c r="M51" s="115"/>
      <c r="N51" s="62"/>
      <c r="O51" s="60"/>
      <c r="P51" s="332"/>
      <c r="Q51" s="332"/>
      <c r="R51" s="332"/>
      <c r="S51" s="332"/>
      <c r="T51" s="332"/>
      <c r="U51" s="333"/>
    </row>
    <row r="52" spans="2:22">
      <c r="B52" s="115"/>
      <c r="C52" s="62"/>
      <c r="D52" s="60"/>
      <c r="E52" s="60"/>
      <c r="F52" s="332"/>
      <c r="G52" s="332"/>
      <c r="H52" s="332"/>
      <c r="I52" s="332"/>
      <c r="J52" s="332"/>
      <c r="K52" s="333"/>
      <c r="M52" s="115"/>
      <c r="N52" s="62"/>
      <c r="O52" s="60"/>
      <c r="P52" s="332"/>
      <c r="Q52" s="332"/>
      <c r="R52" s="332"/>
      <c r="S52" s="332"/>
      <c r="T52" s="332"/>
      <c r="U52" s="333"/>
    </row>
    <row r="53" spans="2:22" ht="15.75" thickBot="1">
      <c r="B53" s="116"/>
      <c r="C53" s="117"/>
      <c r="D53" s="118"/>
      <c r="E53" s="118"/>
      <c r="F53" s="361"/>
      <c r="G53" s="361"/>
      <c r="H53" s="361"/>
      <c r="I53" s="361"/>
      <c r="J53" s="361"/>
      <c r="K53" s="362"/>
      <c r="M53" s="116"/>
      <c r="N53" s="117"/>
      <c r="O53" s="118"/>
      <c r="P53" s="361"/>
      <c r="Q53" s="361"/>
      <c r="R53" s="361"/>
      <c r="S53" s="361"/>
      <c r="T53" s="361"/>
      <c r="U53" s="362"/>
    </row>
    <row r="54" spans="2:22" ht="15.75" thickBot="1">
      <c r="B54" s="186">
        <f>SUM(B49:B53)</f>
        <v>0</v>
      </c>
      <c r="D54" s="66"/>
      <c r="E54" s="66"/>
      <c r="M54" s="189">
        <f>SUM(M49:M53)</f>
        <v>0</v>
      </c>
      <c r="O54" s="66"/>
      <c r="P54" s="66"/>
    </row>
    <row r="56" spans="2:22" ht="15.75" thickBot="1"/>
    <row r="57" spans="2:22" ht="15.75" thickBot="1">
      <c r="B57" s="358" t="s">
        <v>169</v>
      </c>
      <c r="C57" s="359"/>
      <c r="D57" s="359"/>
      <c r="E57" s="359"/>
      <c r="F57" s="359"/>
      <c r="G57" s="359"/>
      <c r="H57" s="359"/>
      <c r="I57" s="359"/>
      <c r="J57" s="359"/>
      <c r="K57" s="360"/>
      <c r="M57" s="372" t="s">
        <v>170</v>
      </c>
      <c r="N57" s="373"/>
      <c r="O57" s="373"/>
      <c r="P57" s="373"/>
      <c r="Q57" s="373"/>
      <c r="R57" s="373"/>
      <c r="S57" s="373"/>
      <c r="T57" s="373"/>
      <c r="U57" s="373"/>
      <c r="V57" s="374"/>
    </row>
    <row r="58" spans="2:22" ht="30.75" thickBot="1">
      <c r="B58" s="153" t="s">
        <v>158</v>
      </c>
      <c r="C58" s="154" t="s">
        <v>159</v>
      </c>
      <c r="D58" s="155" t="s">
        <v>171</v>
      </c>
      <c r="E58" s="98" t="s">
        <v>32</v>
      </c>
      <c r="F58" s="292" t="s">
        <v>161</v>
      </c>
      <c r="G58" s="292"/>
      <c r="H58" s="292"/>
      <c r="I58" s="292" t="s">
        <v>172</v>
      </c>
      <c r="J58" s="292"/>
      <c r="K58" s="293"/>
      <c r="M58" s="153" t="s">
        <v>158</v>
      </c>
      <c r="N58" s="154" t="s">
        <v>171</v>
      </c>
      <c r="O58" s="345" t="s">
        <v>32</v>
      </c>
      <c r="P58" s="375"/>
      <c r="Q58" s="292" t="s">
        <v>161</v>
      </c>
      <c r="R58" s="292"/>
      <c r="S58" s="292"/>
      <c r="T58" s="292" t="s">
        <v>172</v>
      </c>
      <c r="U58" s="292"/>
      <c r="V58" s="293"/>
    </row>
    <row r="59" spans="2:22">
      <c r="B59" s="150"/>
      <c r="C59" s="151"/>
      <c r="D59" s="152"/>
      <c r="E59" s="152"/>
      <c r="F59" s="354"/>
      <c r="G59" s="354"/>
      <c r="H59" s="354"/>
      <c r="I59" s="354"/>
      <c r="J59" s="354"/>
      <c r="K59" s="355"/>
      <c r="M59" s="150"/>
      <c r="N59" s="151"/>
      <c r="O59" s="368"/>
      <c r="P59" s="369"/>
      <c r="Q59" s="354"/>
      <c r="R59" s="354"/>
      <c r="S59" s="354"/>
      <c r="T59" s="354"/>
      <c r="U59" s="354"/>
      <c r="V59" s="355"/>
    </row>
    <row r="60" spans="2:22">
      <c r="B60" s="139"/>
      <c r="C60" s="140"/>
      <c r="D60" s="141"/>
      <c r="E60" s="141"/>
      <c r="F60" s="356"/>
      <c r="G60" s="356"/>
      <c r="H60" s="356"/>
      <c r="I60" s="356"/>
      <c r="J60" s="356"/>
      <c r="K60" s="357"/>
      <c r="M60" s="139"/>
      <c r="N60" s="140"/>
      <c r="O60" s="363"/>
      <c r="P60" s="365"/>
      <c r="Q60" s="356"/>
      <c r="R60" s="356"/>
      <c r="S60" s="356"/>
      <c r="T60" s="356"/>
      <c r="U60" s="356"/>
      <c r="V60" s="357"/>
    </row>
    <row r="61" spans="2:22">
      <c r="B61" s="139"/>
      <c r="C61" s="140"/>
      <c r="D61" s="141"/>
      <c r="E61" s="141"/>
      <c r="F61" s="363"/>
      <c r="G61" s="364"/>
      <c r="H61" s="365"/>
      <c r="I61" s="363"/>
      <c r="J61" s="364"/>
      <c r="K61" s="366"/>
      <c r="M61" s="139"/>
      <c r="N61" s="140"/>
      <c r="O61" s="363"/>
      <c r="P61" s="365"/>
      <c r="Q61" s="363"/>
      <c r="R61" s="364"/>
      <c r="S61" s="365"/>
      <c r="T61" s="363"/>
      <c r="U61" s="364"/>
      <c r="V61" s="366"/>
    </row>
    <row r="62" spans="2:22">
      <c r="B62" s="139"/>
      <c r="C62" s="140"/>
      <c r="D62" s="141"/>
      <c r="E62" s="141"/>
      <c r="F62" s="356"/>
      <c r="G62" s="356"/>
      <c r="H62" s="356"/>
      <c r="I62" s="356"/>
      <c r="J62" s="356"/>
      <c r="K62" s="357"/>
      <c r="M62" s="139"/>
      <c r="N62" s="140"/>
      <c r="O62" s="363"/>
      <c r="P62" s="365"/>
      <c r="Q62" s="356"/>
      <c r="R62" s="356"/>
      <c r="S62" s="356"/>
      <c r="T62" s="356"/>
      <c r="U62" s="356"/>
      <c r="V62" s="357"/>
    </row>
    <row r="63" spans="2:22" ht="15.75" thickBot="1">
      <c r="B63" s="142"/>
      <c r="C63" s="143"/>
      <c r="D63" s="144"/>
      <c r="E63" s="144"/>
      <c r="F63" s="352"/>
      <c r="G63" s="352"/>
      <c r="H63" s="352"/>
      <c r="I63" s="352"/>
      <c r="J63" s="352"/>
      <c r="K63" s="353"/>
      <c r="M63" s="142"/>
      <c r="N63" s="143"/>
      <c r="O63" s="370"/>
      <c r="P63" s="371"/>
      <c r="Q63" s="352"/>
      <c r="R63" s="352"/>
      <c r="S63" s="352"/>
      <c r="T63" s="352"/>
      <c r="U63" s="352"/>
      <c r="V63" s="353"/>
    </row>
    <row r="64" spans="2:22" ht="15.75" thickBot="1">
      <c r="B64" s="187">
        <f>SUM(B59:B63)</f>
        <v>0</v>
      </c>
      <c r="C64" s="75"/>
      <c r="D64" s="145"/>
      <c r="E64" s="145"/>
      <c r="F64" s="75"/>
      <c r="G64" s="75"/>
      <c r="H64" s="75"/>
      <c r="I64" s="75"/>
      <c r="J64" s="75"/>
      <c r="K64" s="75"/>
      <c r="M64" s="190">
        <f>SUM(M59:M63)</f>
        <v>0</v>
      </c>
      <c r="N64" s="75"/>
      <c r="O64" s="145"/>
      <c r="P64" s="145"/>
      <c r="Q64" s="75"/>
      <c r="R64" s="75"/>
      <c r="S64" s="75"/>
      <c r="T64" s="75"/>
      <c r="U64" s="75"/>
      <c r="V64" s="75"/>
    </row>
    <row r="65" spans="2:9">
      <c r="C65" s="63"/>
    </row>
    <row r="66" spans="2:9" ht="15.75" thickBot="1">
      <c r="C66" s="63"/>
    </row>
    <row r="67" spans="2:9" ht="15.75" thickBot="1">
      <c r="B67" s="382" t="s">
        <v>173</v>
      </c>
      <c r="C67" s="383"/>
      <c r="D67" s="383"/>
      <c r="E67" s="383"/>
      <c r="F67" s="383"/>
      <c r="G67" s="383"/>
      <c r="H67" s="383"/>
      <c r="I67" s="384"/>
    </row>
    <row r="68" spans="2:9" ht="45.75" thickBot="1">
      <c r="B68" s="153" t="s">
        <v>158</v>
      </c>
      <c r="C68" s="227" t="s">
        <v>159</v>
      </c>
      <c r="D68" s="227" t="s">
        <v>160</v>
      </c>
      <c r="E68" s="228" t="s">
        <v>32</v>
      </c>
      <c r="F68" s="385" t="s">
        <v>161</v>
      </c>
      <c r="G68" s="386"/>
      <c r="H68" s="386"/>
      <c r="I68" s="387"/>
    </row>
    <row r="69" spans="2:9">
      <c r="B69" s="146"/>
      <c r="C69" s="147"/>
      <c r="D69" s="148"/>
      <c r="E69" s="149"/>
      <c r="F69" s="388"/>
      <c r="G69" s="389"/>
      <c r="H69" s="389"/>
      <c r="I69" s="390"/>
    </row>
    <row r="70" spans="2:9">
      <c r="B70" s="110"/>
      <c r="C70" s="105"/>
      <c r="D70" s="106"/>
      <c r="E70" s="107"/>
      <c r="F70" s="376"/>
      <c r="G70" s="377"/>
      <c r="H70" s="377"/>
      <c r="I70" s="378"/>
    </row>
    <row r="71" spans="2:9">
      <c r="B71" s="110"/>
      <c r="C71" s="105"/>
      <c r="D71" s="106"/>
      <c r="E71" s="107"/>
      <c r="F71" s="376"/>
      <c r="G71" s="377"/>
      <c r="H71" s="377"/>
      <c r="I71" s="378"/>
    </row>
    <row r="72" spans="2:9">
      <c r="B72" s="110"/>
      <c r="C72" s="105"/>
      <c r="D72" s="106"/>
      <c r="E72" s="107"/>
      <c r="F72" s="376"/>
      <c r="G72" s="377"/>
      <c r="H72" s="377"/>
      <c r="I72" s="378"/>
    </row>
    <row r="73" spans="2:9">
      <c r="B73" s="110"/>
      <c r="C73" s="105"/>
      <c r="D73" s="106"/>
      <c r="E73" s="107"/>
      <c r="F73" s="376"/>
      <c r="G73" s="377"/>
      <c r="H73" s="377"/>
      <c r="I73" s="378"/>
    </row>
    <row r="74" spans="2:9">
      <c r="B74" s="110"/>
      <c r="C74" s="105"/>
      <c r="D74" s="106"/>
      <c r="E74" s="107"/>
      <c r="F74" s="376"/>
      <c r="G74" s="377"/>
      <c r="H74" s="377"/>
      <c r="I74" s="378"/>
    </row>
    <row r="75" spans="2:9">
      <c r="B75" s="110"/>
      <c r="C75" s="105"/>
      <c r="D75" s="106"/>
      <c r="E75" s="109"/>
      <c r="F75" s="376"/>
      <c r="G75" s="377"/>
      <c r="H75" s="377"/>
      <c r="I75" s="378"/>
    </row>
    <row r="76" spans="2:9">
      <c r="B76" s="110"/>
      <c r="C76" s="105"/>
      <c r="D76" s="106"/>
      <c r="E76" s="109"/>
      <c r="F76" s="376"/>
      <c r="G76" s="377"/>
      <c r="H76" s="377"/>
      <c r="I76" s="378"/>
    </row>
    <row r="77" spans="2:9">
      <c r="B77" s="110"/>
      <c r="C77" s="105"/>
      <c r="D77" s="106"/>
      <c r="E77" s="107"/>
      <c r="F77" s="376"/>
      <c r="G77" s="377"/>
      <c r="H77" s="377"/>
      <c r="I77" s="378"/>
    </row>
    <row r="78" spans="2:9">
      <c r="B78" s="110"/>
      <c r="C78" s="105"/>
      <c r="D78" s="106"/>
      <c r="E78" s="107"/>
      <c r="F78" s="376"/>
      <c r="G78" s="377"/>
      <c r="H78" s="377"/>
      <c r="I78" s="378"/>
    </row>
    <row r="79" spans="2:9">
      <c r="B79" s="110"/>
      <c r="C79" s="105"/>
      <c r="D79" s="106"/>
      <c r="E79" s="107"/>
      <c r="F79" s="376"/>
      <c r="G79" s="377"/>
      <c r="H79" s="377"/>
      <c r="I79" s="378"/>
    </row>
    <row r="80" spans="2:9" ht="15.75" thickBot="1">
      <c r="B80" s="111"/>
      <c r="C80" s="112"/>
      <c r="D80" s="113"/>
      <c r="E80" s="114"/>
      <c r="F80" s="379"/>
      <c r="G80" s="380"/>
      <c r="H80" s="380"/>
      <c r="I80" s="381"/>
    </row>
    <row r="81" spans="2:9" ht="15.75" thickBot="1">
      <c r="B81" s="188">
        <v>0</v>
      </c>
      <c r="C81" s="104"/>
      <c r="D81" s="108"/>
      <c r="E81" s="104"/>
      <c r="F81" s="104"/>
      <c r="G81" s="104"/>
      <c r="H81" s="104"/>
      <c r="I81" s="104"/>
    </row>
  </sheetData>
  <mergeCells count="102">
    <mergeCell ref="F77:I77"/>
    <mergeCell ref="F78:I78"/>
    <mergeCell ref="F79:I79"/>
    <mergeCell ref="F80:I80"/>
    <mergeCell ref="B3:N3"/>
    <mergeCell ref="B4:N4"/>
    <mergeCell ref="B5:N5"/>
    <mergeCell ref="F72:I72"/>
    <mergeCell ref="F73:I73"/>
    <mergeCell ref="F74:I74"/>
    <mergeCell ref="F75:I75"/>
    <mergeCell ref="F76:I76"/>
    <mergeCell ref="B67:I67"/>
    <mergeCell ref="F68:I68"/>
    <mergeCell ref="F69:I69"/>
    <mergeCell ref="F70:I70"/>
    <mergeCell ref="F71:I71"/>
    <mergeCell ref="M47:U47"/>
    <mergeCell ref="P48:R48"/>
    <mergeCell ref="S48:U48"/>
    <mergeCell ref="P49:R49"/>
    <mergeCell ref="K38:Q38"/>
    <mergeCell ref="O39:Q39"/>
    <mergeCell ref="O60:P60"/>
    <mergeCell ref="O61:P61"/>
    <mergeCell ref="O62:P62"/>
    <mergeCell ref="O63:P63"/>
    <mergeCell ref="M57:V57"/>
    <mergeCell ref="Q58:S58"/>
    <mergeCell ref="T58:V58"/>
    <mergeCell ref="Q59:S59"/>
    <mergeCell ref="T59:V59"/>
    <mergeCell ref="Q60:S60"/>
    <mergeCell ref="T60:V60"/>
    <mergeCell ref="O58:P58"/>
    <mergeCell ref="Q61:S61"/>
    <mergeCell ref="T61:V61"/>
    <mergeCell ref="Q62:S62"/>
    <mergeCell ref="T62:V62"/>
    <mergeCell ref="Q63:S63"/>
    <mergeCell ref="T63:V63"/>
    <mergeCell ref="S50:U50"/>
    <mergeCell ref="S51:U51"/>
    <mergeCell ref="S52:U52"/>
    <mergeCell ref="S53:U53"/>
    <mergeCell ref="O59:P59"/>
    <mergeCell ref="P50:R50"/>
    <mergeCell ref="P51:R51"/>
    <mergeCell ref="P52:R52"/>
    <mergeCell ref="P53:R53"/>
    <mergeCell ref="O40:Q40"/>
    <mergeCell ref="O41:Q41"/>
    <mergeCell ref="O42:Q42"/>
    <mergeCell ref="O43:Q43"/>
    <mergeCell ref="S49:U49"/>
    <mergeCell ref="F61:H61"/>
    <mergeCell ref="I61:K61"/>
    <mergeCell ref="F62:H62"/>
    <mergeCell ref="I62:K62"/>
    <mergeCell ref="G43:I43"/>
    <mergeCell ref="F48:H48"/>
    <mergeCell ref="F49:H49"/>
    <mergeCell ref="F50:H50"/>
    <mergeCell ref="F52:H52"/>
    <mergeCell ref="F53:H53"/>
    <mergeCell ref="I48:K48"/>
    <mergeCell ref="B47:K47"/>
    <mergeCell ref="I49:K49"/>
    <mergeCell ref="I50:K50"/>
    <mergeCell ref="I52:K52"/>
    <mergeCell ref="I53:K53"/>
    <mergeCell ref="F51:H51"/>
    <mergeCell ref="I51:K51"/>
    <mergeCell ref="G42:I42"/>
    <mergeCell ref="F63:H63"/>
    <mergeCell ref="I63:K63"/>
    <mergeCell ref="F58:H58"/>
    <mergeCell ref="I58:K58"/>
    <mergeCell ref="F59:H59"/>
    <mergeCell ref="I59:K59"/>
    <mergeCell ref="F60:H60"/>
    <mergeCell ref="I60:K60"/>
    <mergeCell ref="B57:K57"/>
    <mergeCell ref="I8:J8"/>
    <mergeCell ref="C8:D8"/>
    <mergeCell ref="E8:F8"/>
    <mergeCell ref="G8:H8"/>
    <mergeCell ref="G41:I41"/>
    <mergeCell ref="F34:H34"/>
    <mergeCell ref="B25:H25"/>
    <mergeCell ref="B38:I38"/>
    <mergeCell ref="F31:H31"/>
    <mergeCell ref="F32:H32"/>
    <mergeCell ref="F33:H33"/>
    <mergeCell ref="G39:I39"/>
    <mergeCell ref="G40:I40"/>
    <mergeCell ref="F26:H26"/>
    <mergeCell ref="F27:H27"/>
    <mergeCell ref="F28:H28"/>
    <mergeCell ref="F29:H29"/>
    <mergeCell ref="F30:H30"/>
    <mergeCell ref="C35:G35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65A-C06F-4011-BEBE-5E172270AD4E}">
  <dimension ref="B2:N42"/>
  <sheetViews>
    <sheetView workbookViewId="0">
      <selection activeCell="S14" sqref="S14"/>
    </sheetView>
  </sheetViews>
  <sheetFormatPr defaultColWidth="11.42578125" defaultRowHeight="15"/>
  <cols>
    <col min="2" max="2" width="17.5703125" customWidth="1"/>
    <col min="3" max="3" width="13.7109375" customWidth="1"/>
    <col min="4" max="4" width="14.28515625" customWidth="1"/>
    <col min="7" max="7" width="19.5703125" customWidth="1"/>
    <col min="9" max="9" width="15.140625" customWidth="1"/>
    <col min="10" max="10" width="12.5703125" customWidth="1"/>
    <col min="11" max="11" width="14.140625" customWidth="1"/>
    <col min="14" max="14" width="18.5703125" customWidth="1"/>
  </cols>
  <sheetData>
    <row r="2" spans="2:14">
      <c r="C2" s="23"/>
      <c r="D2" s="23"/>
    </row>
    <row r="3" spans="2:14" ht="15.75">
      <c r="B3" s="394" t="s">
        <v>0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</row>
    <row r="4" spans="2:14" ht="15.75">
      <c r="B4" s="394" t="s">
        <v>1</v>
      </c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</row>
    <row r="5" spans="2:14" ht="15.75">
      <c r="B5" s="394" t="s">
        <v>2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</row>
    <row r="6" spans="2:14" ht="15.75">
      <c r="B6" s="191"/>
      <c r="C6" s="191"/>
      <c r="D6" s="191"/>
      <c r="E6" s="191"/>
      <c r="F6" s="191"/>
      <c r="G6" s="191"/>
      <c r="H6" s="193"/>
      <c r="I6" s="193"/>
      <c r="J6" s="193"/>
    </row>
    <row r="7" spans="2:14" ht="15.75">
      <c r="B7" s="395" t="s">
        <v>174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ht="15.75" thickBot="1"/>
    <row r="9" spans="2:14" ht="15.75" thickBot="1">
      <c r="B9" s="400" t="s">
        <v>175</v>
      </c>
      <c r="C9" s="401"/>
      <c r="D9" s="401"/>
      <c r="E9" s="401"/>
      <c r="F9" s="401"/>
      <c r="G9" s="402"/>
      <c r="H9" s="192"/>
      <c r="I9" s="406" t="s">
        <v>176</v>
      </c>
      <c r="J9" s="407"/>
      <c r="K9" s="407"/>
      <c r="L9" s="407"/>
      <c r="M9" s="407"/>
      <c r="N9" s="408"/>
    </row>
    <row r="10" spans="2:14" ht="15.75" thickBot="1">
      <c r="B10" s="403" t="s">
        <v>177</v>
      </c>
      <c r="C10" s="404"/>
      <c r="D10" s="404"/>
      <c r="E10" s="404"/>
      <c r="F10" s="404"/>
      <c r="G10" s="405"/>
      <c r="H10" s="192"/>
      <c r="I10" s="403" t="s">
        <v>177</v>
      </c>
      <c r="J10" s="404"/>
      <c r="K10" s="404"/>
      <c r="L10" s="404"/>
      <c r="M10" s="404"/>
      <c r="N10" s="405"/>
    </row>
    <row r="11" spans="2:14" ht="15.75" thickBot="1">
      <c r="B11" s="399" t="s">
        <v>178</v>
      </c>
      <c r="C11" s="397"/>
      <c r="D11" s="398"/>
      <c r="E11" s="396" t="s">
        <v>179</v>
      </c>
      <c r="F11" s="397"/>
      <c r="G11" s="398"/>
      <c r="H11" s="192"/>
      <c r="I11" s="399" t="s">
        <v>178</v>
      </c>
      <c r="J11" s="397"/>
      <c r="K11" s="398"/>
      <c r="L11" s="396" t="s">
        <v>179</v>
      </c>
      <c r="M11" s="397"/>
      <c r="N11" s="398"/>
    </row>
    <row r="12" spans="2:14" ht="43.5" thickBot="1">
      <c r="B12" s="216" t="s">
        <v>180</v>
      </c>
      <c r="C12" s="217" t="s">
        <v>181</v>
      </c>
      <c r="D12" s="218" t="s">
        <v>182</v>
      </c>
      <c r="E12" s="219" t="s">
        <v>183</v>
      </c>
      <c r="F12" s="220" t="s">
        <v>184</v>
      </c>
      <c r="G12" s="217" t="s">
        <v>185</v>
      </c>
      <c r="H12" s="192"/>
      <c r="I12" s="216" t="s">
        <v>180</v>
      </c>
      <c r="J12" s="217" t="s">
        <v>181</v>
      </c>
      <c r="K12" s="218" t="s">
        <v>182</v>
      </c>
      <c r="L12" s="219" t="s">
        <v>183</v>
      </c>
      <c r="M12" s="220" t="s">
        <v>184</v>
      </c>
      <c r="N12" s="217" t="s">
        <v>185</v>
      </c>
    </row>
    <row r="13" spans="2:14">
      <c r="B13" s="211"/>
      <c r="C13" s="212"/>
      <c r="D13" s="213"/>
      <c r="E13" s="214"/>
      <c r="F13" s="215"/>
      <c r="G13" s="211"/>
      <c r="H13" s="192"/>
      <c r="I13" s="211"/>
      <c r="J13" s="212"/>
      <c r="K13" s="213"/>
      <c r="L13" s="214"/>
      <c r="M13" s="215"/>
      <c r="N13" s="211"/>
    </row>
    <row r="14" spans="2:14">
      <c r="B14" s="194"/>
      <c r="C14" s="194"/>
      <c r="D14" s="197"/>
      <c r="E14" s="199"/>
      <c r="F14" s="201"/>
      <c r="G14" s="194"/>
      <c r="H14" s="192"/>
      <c r="I14" s="194"/>
      <c r="J14" s="194"/>
      <c r="K14" s="197"/>
      <c r="L14" s="199"/>
      <c r="M14" s="201"/>
      <c r="N14" s="194"/>
    </row>
    <row r="15" spans="2:14">
      <c r="B15" s="194"/>
      <c r="C15" s="194"/>
      <c r="D15" s="197"/>
      <c r="E15" s="199"/>
      <c r="F15" s="201"/>
      <c r="G15" s="194"/>
      <c r="H15" s="192"/>
      <c r="I15" s="194"/>
      <c r="J15" s="194"/>
      <c r="K15" s="197"/>
      <c r="L15" s="199"/>
      <c r="M15" s="201"/>
      <c r="N15" s="194"/>
    </row>
    <row r="16" spans="2:14">
      <c r="B16" s="194"/>
      <c r="C16" s="194"/>
      <c r="D16" s="197"/>
      <c r="E16" s="199"/>
      <c r="F16" s="201"/>
      <c r="G16" s="194"/>
      <c r="H16" s="192"/>
      <c r="I16" s="194"/>
      <c r="J16" s="194"/>
      <c r="K16" s="197"/>
      <c r="L16" s="199"/>
      <c r="M16" s="201"/>
      <c r="N16" s="194"/>
    </row>
    <row r="17" spans="2:14">
      <c r="B17" s="194"/>
      <c r="C17" s="194"/>
      <c r="D17" s="197"/>
      <c r="E17" s="199"/>
      <c r="F17" s="201"/>
      <c r="G17" s="194"/>
      <c r="H17" s="192"/>
      <c r="I17" s="194"/>
      <c r="J17" s="194"/>
      <c r="K17" s="197"/>
      <c r="L17" s="199"/>
      <c r="M17" s="201"/>
      <c r="N17" s="194"/>
    </row>
    <row r="18" spans="2:14">
      <c r="B18" s="194"/>
      <c r="C18" s="194"/>
      <c r="D18" s="197"/>
      <c r="E18" s="199"/>
      <c r="F18" s="201"/>
      <c r="G18" s="194"/>
      <c r="H18" s="192"/>
      <c r="I18" s="194"/>
      <c r="J18" s="194"/>
      <c r="K18" s="197"/>
      <c r="L18" s="199"/>
      <c r="M18" s="201"/>
      <c r="N18" s="194"/>
    </row>
    <row r="19" spans="2:14">
      <c r="B19" s="194"/>
      <c r="C19" s="194"/>
      <c r="D19" s="197"/>
      <c r="E19" s="199"/>
      <c r="F19" s="201"/>
      <c r="G19" s="194"/>
      <c r="H19" s="192"/>
      <c r="I19" s="194"/>
      <c r="J19" s="194"/>
      <c r="K19" s="197"/>
      <c r="L19" s="199"/>
      <c r="M19" s="201"/>
      <c r="N19" s="194"/>
    </row>
    <row r="20" spans="2:14">
      <c r="B20" s="194"/>
      <c r="C20" s="194"/>
      <c r="D20" s="197"/>
      <c r="E20" s="199"/>
      <c r="F20" s="201"/>
      <c r="G20" s="194"/>
      <c r="H20" s="192"/>
      <c r="I20" s="194"/>
      <c r="J20" s="194"/>
      <c r="K20" s="197"/>
      <c r="L20" s="199"/>
      <c r="M20" s="201"/>
      <c r="N20" s="194"/>
    </row>
    <row r="21" spans="2:14">
      <c r="B21" s="194"/>
      <c r="C21" s="194"/>
      <c r="D21" s="197"/>
      <c r="E21" s="199"/>
      <c r="F21" s="201"/>
      <c r="G21" s="194"/>
      <c r="H21" s="192"/>
      <c r="I21" s="194"/>
      <c r="J21" s="194"/>
      <c r="K21" s="197"/>
      <c r="L21" s="199"/>
      <c r="M21" s="201"/>
      <c r="N21" s="194"/>
    </row>
    <row r="22" spans="2:14">
      <c r="B22" s="194"/>
      <c r="C22" s="194"/>
      <c r="D22" s="197"/>
      <c r="E22" s="199"/>
      <c r="F22" s="201"/>
      <c r="G22" s="194"/>
      <c r="H22" s="192"/>
      <c r="I22" s="194"/>
      <c r="J22" s="194"/>
      <c r="K22" s="197"/>
      <c r="L22" s="199"/>
      <c r="M22" s="201"/>
      <c r="N22" s="194"/>
    </row>
    <row r="23" spans="2:14">
      <c r="B23" s="194"/>
      <c r="C23" s="194"/>
      <c r="D23" s="197"/>
      <c r="E23" s="199"/>
      <c r="F23" s="201"/>
      <c r="G23" s="194"/>
      <c r="H23" s="192"/>
      <c r="I23" s="194"/>
      <c r="J23" s="194"/>
      <c r="K23" s="197"/>
      <c r="L23" s="199"/>
      <c r="M23" s="201"/>
      <c r="N23" s="194"/>
    </row>
    <row r="24" spans="2:14">
      <c r="B24" s="194"/>
      <c r="C24" s="194"/>
      <c r="D24" s="197"/>
      <c r="E24" s="199"/>
      <c r="F24" s="201"/>
      <c r="G24" s="194"/>
      <c r="H24" s="192"/>
      <c r="I24" s="194"/>
      <c r="J24" s="194"/>
      <c r="K24" s="197"/>
      <c r="L24" s="199"/>
      <c r="M24" s="201"/>
      <c r="N24" s="194"/>
    </row>
    <row r="25" spans="2:14">
      <c r="B25" s="194"/>
      <c r="C25" s="194"/>
      <c r="D25" s="197"/>
      <c r="E25" s="199"/>
      <c r="F25" s="201"/>
      <c r="G25" s="194"/>
      <c r="H25" s="192"/>
      <c r="I25" s="194"/>
      <c r="J25" s="194"/>
      <c r="K25" s="197"/>
      <c r="L25" s="199"/>
      <c r="M25" s="201"/>
      <c r="N25" s="194"/>
    </row>
    <row r="26" spans="2:14">
      <c r="B26" s="194"/>
      <c r="C26" s="194"/>
      <c r="D26" s="197"/>
      <c r="E26" s="199"/>
      <c r="F26" s="201"/>
      <c r="G26" s="194"/>
      <c r="H26" s="192"/>
      <c r="I26" s="194"/>
      <c r="J26" s="194"/>
      <c r="K26" s="197"/>
      <c r="L26" s="199"/>
      <c r="M26" s="201"/>
      <c r="N26" s="194"/>
    </row>
    <row r="27" spans="2:14">
      <c r="B27" s="194"/>
      <c r="C27" s="194"/>
      <c r="D27" s="197"/>
      <c r="E27" s="199"/>
      <c r="F27" s="201"/>
      <c r="G27" s="194"/>
      <c r="H27" s="192"/>
      <c r="I27" s="194"/>
      <c r="J27" s="194"/>
      <c r="K27" s="197"/>
      <c r="L27" s="199"/>
      <c r="M27" s="201"/>
      <c r="N27" s="194"/>
    </row>
    <row r="28" spans="2:14">
      <c r="B28" s="194"/>
      <c r="C28" s="194"/>
      <c r="D28" s="197"/>
      <c r="E28" s="199"/>
      <c r="F28" s="201"/>
      <c r="G28" s="194"/>
      <c r="H28" s="192"/>
      <c r="I28" s="194"/>
      <c r="J28" s="194"/>
      <c r="K28" s="197"/>
      <c r="L28" s="199"/>
      <c r="M28" s="201"/>
      <c r="N28" s="194"/>
    </row>
    <row r="29" spans="2:14">
      <c r="B29" s="194"/>
      <c r="C29" s="194"/>
      <c r="D29" s="197"/>
      <c r="E29" s="199"/>
      <c r="F29" s="201"/>
      <c r="G29" s="194"/>
      <c r="H29" s="192"/>
      <c r="I29" s="194"/>
      <c r="J29" s="194"/>
      <c r="K29" s="197"/>
      <c r="L29" s="199"/>
      <c r="M29" s="201"/>
      <c r="N29" s="194"/>
    </row>
    <row r="30" spans="2:14">
      <c r="B30" s="194"/>
      <c r="C30" s="194"/>
      <c r="D30" s="197"/>
      <c r="E30" s="199"/>
      <c r="F30" s="201"/>
      <c r="G30" s="194"/>
      <c r="H30" s="192"/>
      <c r="I30" s="194"/>
      <c r="J30" s="194"/>
      <c r="K30" s="197"/>
      <c r="L30" s="199"/>
      <c r="M30" s="201"/>
      <c r="N30" s="194"/>
    </row>
    <row r="31" spans="2:14">
      <c r="B31" s="194"/>
      <c r="C31" s="194"/>
      <c r="D31" s="197"/>
      <c r="E31" s="199"/>
      <c r="F31" s="201"/>
      <c r="G31" s="194"/>
      <c r="H31" s="192"/>
      <c r="I31" s="194"/>
      <c r="J31" s="194"/>
      <c r="K31" s="197"/>
      <c r="L31" s="199"/>
      <c r="M31" s="201"/>
      <c r="N31" s="194"/>
    </row>
    <row r="32" spans="2:14">
      <c r="B32" s="195"/>
      <c r="C32" s="195"/>
      <c r="D32" s="198"/>
      <c r="E32" s="200"/>
      <c r="F32" s="202"/>
      <c r="G32" s="195"/>
      <c r="I32" s="195"/>
      <c r="J32" s="195"/>
      <c r="K32" s="198"/>
      <c r="L32" s="200"/>
      <c r="M32" s="202"/>
      <c r="N32" s="195"/>
    </row>
    <row r="33" spans="2:14">
      <c r="B33" s="195"/>
      <c r="C33" s="195"/>
      <c r="D33" s="198"/>
      <c r="E33" s="200"/>
      <c r="F33" s="202"/>
      <c r="G33" s="195"/>
      <c r="I33" s="195"/>
      <c r="J33" s="195"/>
      <c r="K33" s="198"/>
      <c r="L33" s="200"/>
      <c r="M33" s="202"/>
      <c r="N33" s="195"/>
    </row>
    <row r="34" spans="2:14">
      <c r="B34" s="195"/>
      <c r="C34" s="195"/>
      <c r="D34" s="198"/>
      <c r="E34" s="200"/>
      <c r="F34" s="202"/>
      <c r="G34" s="195"/>
      <c r="I34" s="195"/>
      <c r="J34" s="195"/>
      <c r="K34" s="198"/>
      <c r="L34" s="200"/>
      <c r="M34" s="202"/>
      <c r="N34" s="195"/>
    </row>
    <row r="35" spans="2:14">
      <c r="B35" s="195"/>
      <c r="C35" s="195"/>
      <c r="D35" s="198"/>
      <c r="E35" s="200"/>
      <c r="F35" s="202"/>
      <c r="G35" s="195"/>
      <c r="I35" s="195"/>
      <c r="J35" s="195"/>
      <c r="K35" s="198"/>
      <c r="L35" s="200"/>
      <c r="M35" s="202"/>
      <c r="N35" s="195"/>
    </row>
    <row r="36" spans="2:14">
      <c r="B36" s="195"/>
      <c r="C36" s="195"/>
      <c r="D36" s="198"/>
      <c r="E36" s="200"/>
      <c r="F36" s="202"/>
      <c r="G36" s="195"/>
      <c r="I36" s="195"/>
      <c r="J36" s="195"/>
      <c r="K36" s="198"/>
      <c r="L36" s="200"/>
      <c r="M36" s="202"/>
      <c r="N36" s="195"/>
    </row>
    <row r="37" spans="2:14">
      <c r="B37" s="195"/>
      <c r="C37" s="195"/>
      <c r="D37" s="198"/>
      <c r="E37" s="200"/>
      <c r="F37" s="202"/>
      <c r="G37" s="195"/>
      <c r="I37" s="195"/>
      <c r="J37" s="195"/>
      <c r="K37" s="198"/>
      <c r="L37" s="200"/>
      <c r="M37" s="202"/>
      <c r="N37" s="195"/>
    </row>
    <row r="38" spans="2:14" ht="15.75" thickBot="1">
      <c r="B38" s="196"/>
      <c r="C38" s="203"/>
      <c r="D38" s="204"/>
      <c r="E38" s="205"/>
      <c r="F38" s="206"/>
      <c r="G38" s="195"/>
      <c r="I38" s="196"/>
      <c r="J38" s="203"/>
      <c r="K38" s="204"/>
      <c r="L38" s="205"/>
      <c r="M38" s="206"/>
      <c r="N38" s="195"/>
    </row>
    <row r="39" spans="2:14" ht="15.75" thickBot="1">
      <c r="B39" s="210" t="s">
        <v>58</v>
      </c>
      <c r="C39" s="208">
        <f>SUM(C13:C38)</f>
        <v>0</v>
      </c>
      <c r="D39" s="207">
        <f>SUM(D13:D38)</f>
        <v>0</v>
      </c>
      <c r="E39" s="208">
        <f t="shared" ref="E39:F39" si="0">SUM(E13:E38)</f>
        <v>0</v>
      </c>
      <c r="F39" s="207">
        <f t="shared" si="0"/>
        <v>0</v>
      </c>
      <c r="G39" s="209"/>
      <c r="I39" s="210" t="s">
        <v>58</v>
      </c>
      <c r="J39" s="208">
        <f>SUM(J13:J38)</f>
        <v>0</v>
      </c>
      <c r="K39" s="207">
        <f>SUM(K13:K38)</f>
        <v>0</v>
      </c>
      <c r="L39" s="208">
        <f t="shared" ref="L39" si="1">SUM(L13:L38)</f>
        <v>0</v>
      </c>
      <c r="M39" s="207">
        <f t="shared" ref="M39" si="2">SUM(M13:M38)</f>
        <v>0</v>
      </c>
      <c r="N39" s="209"/>
    </row>
    <row r="42" spans="2:14">
      <c r="B42" t="s">
        <v>186</v>
      </c>
    </row>
  </sheetData>
  <mergeCells count="12">
    <mergeCell ref="B3:N3"/>
    <mergeCell ref="B4:N4"/>
    <mergeCell ref="B5:N5"/>
    <mergeCell ref="B7:N7"/>
    <mergeCell ref="E11:G11"/>
    <mergeCell ref="I11:K11"/>
    <mergeCell ref="B11:D11"/>
    <mergeCell ref="B9:G9"/>
    <mergeCell ref="B10:G10"/>
    <mergeCell ref="I9:N9"/>
    <mergeCell ref="I10:N10"/>
    <mergeCell ref="L11:N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JEFFERSON.MACIAS</dc:creator>
  <cp:keywords/>
  <dc:description/>
  <cp:lastModifiedBy>OD15. NANCY PATRICIA GARCIA RODRIGUEZ</cp:lastModifiedBy>
  <cp:revision/>
  <dcterms:created xsi:type="dcterms:W3CDTF">2018-04-04T15:09:10Z</dcterms:created>
  <dcterms:modified xsi:type="dcterms:W3CDTF">2025-02-07T12:47:38Z</dcterms:modified>
  <cp:category/>
  <cp:contentStatus/>
</cp:coreProperties>
</file>